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tabRatio="675" activeTab="7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基本支出8!$B$1:$F$12</definedName>
    <definedName name="_xlnm.Print_Area" localSheetId="10">基金10!$B$1:$E$12</definedName>
    <definedName name="_xlnm.Print_Area" localSheetId="9">三公9!$B$1:$H$7</definedName>
    <definedName name="_xlnm.Print_Area" localSheetId="7">一般预算支出7!$B$1:$G$14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<sst xmlns="http://schemas.openxmlformats.org/spreadsheetml/2006/main" count="605" uniqueCount="220">
  <si>
    <t>2021年庄河市本级预算表</t>
  </si>
  <si>
    <t>预算部门：庄河市自然资源局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</si>
  <si>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</si>
  <si>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</si>
  <si>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</si>
  <si>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</si>
  <si>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</si>
  <si>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</si>
  <si>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</si>
  <si>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</si>
  <si>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</si>
  <si>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</si>
  <si>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</si>
  <si>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</si>
  <si>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</si>
  <si>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</si>
  <si>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</si>
  <si>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</si>
  <si>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</si>
  <si>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</si>
  <si>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</si>
  <si>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</si>
  <si>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</si>
  <si>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</si>
  <si>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</si>
  <si>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</si>
  <si>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</si>
  <si>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</si>
  <si>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</si>
  <si>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</si>
  <si>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</si>
  <si>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</si>
  <si>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</si>
  <si>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</si>
  <si>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</si>
  <si>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</si>
  <si>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</si>
  <si>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</si>
  <si>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</si>
  <si>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</si>
  <si>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</si>
  <si>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</si>
  <si>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</si>
  <si>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</si>
  <si>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</si>
  <si>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</si>
  <si>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</si>
  <si>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</si>
  <si>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</si>
  <si>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</si>
  <si>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</si>
  <si>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</si>
  <si>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</si>
  <si>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</si>
  <si>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</si>
  <si>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</si>
  <si>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</si>
  <si>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</si>
  <si>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</si>
  <si>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</si>
  <si>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</si>
  <si>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</si>
  <si>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</si>
  <si>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</si>
  <si>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</si>
  <si>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</si>
  <si>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</si>
  <si>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</si>
  <si>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</si>
  <si>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</si>
  <si>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</si>
  <si>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</si>
  <si>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</si>
  <si>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</si>
  <si>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 xml:space="preserve">  庄河市自然资源局</t>
  </si>
  <si>
    <t xml:space="preserve">  庄河市国土资源所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</si>
  <si>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</si>
  <si>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</si>
  <si>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</si>
  <si>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</si>
  <si>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</si>
  <si>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</si>
  <si>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</si>
  <si>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</si>
  <si>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</si>
  <si>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</si>
  <si>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庄河市自然资源局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</si>
  <si>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</si>
  <si>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</si>
  <si>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</si>
  <si>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</si>
  <si>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</si>
  <si>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</si>
  <si>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</si>
  <si>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</si>
  <si>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农林水支出</t>
  </si>
  <si>
    <t xml:space="preserve">  林业和草原</t>
  </si>
  <si>
    <t xml:space="preserve">    森林生态效益补偿</t>
  </si>
  <si>
    <t>自然资源海洋气象等支出</t>
  </si>
  <si>
    <t xml:space="preserve">  自然资源事务</t>
  </si>
  <si>
    <t xml:space="preserve">    行政运行</t>
  </si>
  <si>
    <t xml:space="preserve">    一般行政管理事务</t>
  </si>
  <si>
    <t>住房保障支出</t>
  </si>
  <si>
    <t xml:space="preserve">  住房改革支出</t>
  </si>
  <si>
    <t xml:space="preserve">    住房公积金</t>
  </si>
  <si>
    <t xml:space="preserve">    提租补贴</t>
  </si>
  <si>
    <t>庄河市国土资源所</t>
  </si>
  <si>
    <t xml:space="preserve">    事业单位离退休</t>
  </si>
  <si>
    <t xml:space="preserve">    事业单位医疗</t>
  </si>
  <si>
    <t xml:space="preserve">    事业运行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</si>
  <si>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</si>
  <si>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</si>
  <si>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</si>
  <si>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</si>
  <si>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机关工资福利支出</t>
  </si>
  <si>
    <t xml:space="preserve">   工资奖金津补贴</t>
  </si>
  <si>
    <t xml:space="preserve">   社会保障缴费</t>
  </si>
  <si>
    <t xml:space="preserve">   住房公积金</t>
  </si>
  <si>
    <t xml:space="preserve">   其他工资福利支出</t>
  </si>
  <si>
    <t>机关商品和服务支出</t>
  </si>
  <si>
    <t xml:space="preserve">   办公经费</t>
  </si>
  <si>
    <t xml:space="preserve">   委托业务费</t>
  </si>
  <si>
    <t xml:space="preserve">   公务接待费</t>
  </si>
  <si>
    <t xml:space="preserve">   公务用车运行维护费</t>
  </si>
  <si>
    <t xml:space="preserve">   其他商品和服务支出</t>
  </si>
  <si>
    <t>对个人和家庭的补助</t>
  </si>
  <si>
    <t xml:space="preserve">   离退休费</t>
  </si>
  <si>
    <t xml:space="preserve">   其他对个人和家庭补助</t>
  </si>
  <si>
    <t>对事业单位经常性补助</t>
  </si>
  <si>
    <t xml:space="preserve">   工资福利支出</t>
  </si>
  <si>
    <t xml:space="preserve">   商品和服务支出</t>
  </si>
  <si>
    <t xml:space="preserve">   社会福利和救助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</si>
  <si>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</si>
  <si>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</si>
  <si>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</si>
  <si>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</si>
  <si>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</si>
  <si>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</si>
  <si>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</si>
  <si>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</si>
  <si>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工资福利支出</t>
  </si>
  <si>
    <t xml:space="preserve">   基本工资</t>
  </si>
  <si>
    <t xml:space="preserve">   津贴补贴</t>
  </si>
  <si>
    <t xml:space="preserve">   机关事业单位基本养老保险缴费</t>
  </si>
  <si>
    <t xml:space="preserve">   职工基本医疗保险缴费</t>
  </si>
  <si>
    <t xml:space="preserve">   公务员医疗补助缴费</t>
  </si>
  <si>
    <t xml:space="preserve">   其他社会保障缴费</t>
  </si>
  <si>
    <t>商品和服务支出</t>
  </si>
  <si>
    <t xml:space="preserve">   办公费</t>
  </si>
  <si>
    <t xml:space="preserve">   水费</t>
  </si>
  <si>
    <t xml:space="preserve">   电费</t>
  </si>
  <si>
    <t xml:space="preserve">   邮电费</t>
  </si>
  <si>
    <t xml:space="preserve">   取暖费</t>
  </si>
  <si>
    <t xml:space="preserve">   差旅费</t>
  </si>
  <si>
    <t xml:space="preserve">   租赁费</t>
  </si>
  <si>
    <t xml:space="preserve">   劳务费</t>
  </si>
  <si>
    <t xml:space="preserve">   工会经费</t>
  </si>
  <si>
    <t xml:space="preserve">   福利费</t>
  </si>
  <si>
    <t xml:space="preserve">   其他交通费用</t>
  </si>
  <si>
    <t xml:space="preserve">   离休费</t>
  </si>
  <si>
    <t xml:space="preserve">   退休费</t>
  </si>
  <si>
    <t xml:space="preserve">   其他对个人和家庭的补助</t>
  </si>
  <si>
    <t xml:space="preserve">   绩效工资</t>
  </si>
  <si>
    <t xml:space="preserve">   生活补助</t>
  </si>
  <si>
    <t>一般公共预算基本支出表</t>
  </si>
  <si>
    <t>附表8</t>
  </si>
  <si>
    <t>单位/科目编码</t>
  </si>
  <si>
    <t>部门单位/部门预算经济分类科目</t>
  </si>
  <si>
    <t>一般公共预算基本支出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</si>
  <si>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</si>
  <si>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</si>
  <si>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</si>
  <si>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</si>
  <si>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</si>
  <si>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</si>
  <si>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</si>
  <si>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</si>
  <si>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</si>
  <si>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</si>
  <si>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</si>
  <si>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</si>
  <si>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</si>
  <si>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</si>
  <si>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</si>
  <si>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“此表无数据，为空表”。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</si>
  <si>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</si>
  <si>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</si>
  <si>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</si>
  <si>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</si>
  <si>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</si>
  <si>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</si>
  <si>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</si>
  <si>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</si>
  <si>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单位1</t>
  </si>
  <si>
    <t>31-部门项目</t>
  </si>
  <si>
    <t>单位2</t>
  </si>
  <si>
    <t>22-其他运转类</t>
  </si>
  <si>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</si>
  <si>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</si>
  <si>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</si>
  <si>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</si>
  <si>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</si>
  <si>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</si>
  <si>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</si>
  <si>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</si>
  <si>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</si>
  <si>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</si>
  <si>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部门</t>
  </si>
  <si>
    <t xml:space="preserve">   单位</t>
  </si>
  <si>
    <r>
      <rPr>
        <sz val="11"/>
        <color indexed="8"/>
        <rFont val="宋体"/>
        <charset val="1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indexed="8"/>
        <rFont val="宋体"/>
        <charset val="1"/>
        <scheme val="minor"/>
      </rPr>
      <t>”</t>
    </r>
    <r>
      <rPr>
        <sz val="10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</si>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</sst>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0"/>
      <name val="宋体"/>
      <charset val="1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9"/>
      <name val="宋体"/>
      <charset val="134"/>
    </font>
    <font>
      <sz val="10"/>
      <color rgb="FFC0C0C0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1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1" borderId="14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15" borderId="17" applyNumberFormat="0" applyAlignment="0" applyProtection="0">
      <alignment vertical="center"/>
    </xf>
    <xf numFmtId="0" fontId="38" fillId="15" borderId="13" applyNumberFormat="0" applyAlignment="0" applyProtection="0">
      <alignment vertical="center"/>
    </xf>
    <xf numFmtId="0" fontId="39" fillId="16" borderId="18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8" fillId="0" borderId="0"/>
    <xf numFmtId="0" fontId="8" fillId="0" borderId="0"/>
  </cellStyleXfs>
  <cellXfs count="1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13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4" fontId="4" fillId="5" borderId="5" xfId="0" applyNumberFormat="1" applyFont="1" applyFill="1" applyBorder="1" applyAlignment="1">
      <alignment horizontal="right" vertical="center"/>
    </xf>
    <xf numFmtId="49" fontId="17" fillId="0" borderId="5" xfId="5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4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9" fillId="0" borderId="5" xfId="51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0" fillId="0" borderId="5" xfId="0" applyFill="1" applyBorder="1" applyAlignment="1"/>
    <xf numFmtId="0" fontId="14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7" fillId="5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9" fillId="0" borderId="2" xfId="0" applyFont="1" applyBorder="1" applyAlignment="1">
      <alignment vertical="center" wrapText="1"/>
    </xf>
    <xf numFmtId="0" fontId="17" fillId="5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_1" xfId="50"/>
    <cellStyle name="常规_功能科目政府经济科目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08" t="s">
        <v>0</v>
      </c>
    </row>
    <row r="2" ht="84.95" customHeight="1" spans="1:1">
      <c r="A2" s="109" t="s">
        <v>1</v>
      </c>
    </row>
    <row r="3" ht="146.65" customHeight="1" spans="1:1">
      <c r="A3" s="110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G7" sqref="G7"/>
    </sheetView>
  </sheetViews>
  <sheetFormatPr defaultColWidth="10" defaultRowHeight="13.5" outlineLevelRow="7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169</v>
      </c>
      <c r="C1" s="57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170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171</v>
      </c>
      <c r="C3" s="6"/>
      <c r="D3" s="58"/>
      <c r="E3" s="5"/>
      <c r="F3" s="5"/>
      <c r="G3" s="5"/>
      <c r="H3" s="7" t="s">
        <v>6</v>
      </c>
      <c r="I3" s="3"/>
    </row>
    <row r="4" ht="24.4" customHeight="1" spans="1:9">
      <c r="A4" s="8"/>
      <c r="B4" s="59" t="s">
        <v>85</v>
      </c>
      <c r="C4" s="9" t="s">
        <v>12</v>
      </c>
      <c r="D4" s="9" t="s">
        <v>172</v>
      </c>
      <c r="E4" s="9" t="s">
        <v>173</v>
      </c>
      <c r="F4" s="9"/>
      <c r="G4" s="9"/>
      <c r="H4" s="9" t="s">
        <v>174</v>
      </c>
      <c r="I4" s="3"/>
    </row>
    <row r="5" ht="24.4" customHeight="1" spans="1:9">
      <c r="A5" s="8"/>
      <c r="B5" s="59"/>
      <c r="C5" s="9"/>
      <c r="D5" s="9"/>
      <c r="E5" s="9" t="s">
        <v>70</v>
      </c>
      <c r="F5" s="9" t="s">
        <v>175</v>
      </c>
      <c r="G5" s="9" t="s">
        <v>176</v>
      </c>
      <c r="H5" s="9"/>
      <c r="I5" s="3"/>
    </row>
    <row r="6" ht="30" customHeight="1" spans="1:9">
      <c r="A6" s="11"/>
      <c r="B6" s="60" t="s">
        <v>73</v>
      </c>
      <c r="C6" s="61">
        <v>12.5</v>
      </c>
      <c r="D6" s="61">
        <v>0</v>
      </c>
      <c r="E6" s="61">
        <v>6.5</v>
      </c>
      <c r="F6" s="61">
        <v>0</v>
      </c>
      <c r="G6" s="61">
        <v>6.5</v>
      </c>
      <c r="H6" s="61">
        <v>6</v>
      </c>
      <c r="I6" s="16"/>
    </row>
    <row r="7" ht="30" customHeight="1" spans="1:9">
      <c r="A7" s="8"/>
      <c r="B7" s="62" t="s">
        <v>86</v>
      </c>
      <c r="C7" s="61">
        <f>E7+H7</f>
        <v>10.5</v>
      </c>
      <c r="D7" s="61"/>
      <c r="E7" s="61">
        <v>6.5</v>
      </c>
      <c r="F7" s="61"/>
      <c r="G7" s="61">
        <v>6.5</v>
      </c>
      <c r="H7" s="61">
        <v>4</v>
      </c>
      <c r="I7" s="3"/>
    </row>
    <row r="8" ht="30" customHeight="1" spans="2:8">
      <c r="B8" s="41" t="s">
        <v>106</v>
      </c>
      <c r="C8" s="61">
        <f t="shared" ref="C8" si="0">E8+H8</f>
        <v>2</v>
      </c>
      <c r="D8" s="41"/>
      <c r="E8" s="41"/>
      <c r="F8" s="41"/>
      <c r="G8" s="41"/>
      <c r="H8" s="41">
        <v>2</v>
      </c>
    </row>
  </sheetData>
  <mergeCells count="7">
    <mergeCell ref="B2:H2"/>
    <mergeCell ref="B3:C3"/>
    <mergeCell ref="E4:G4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E27" sqref="E27:E28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177</v>
      </c>
      <c r="C2" s="4"/>
      <c r="D2" s="4"/>
      <c r="E2" s="4"/>
      <c r="F2" s="3" t="s">
        <v>3</v>
      </c>
    </row>
    <row r="3" ht="22.5" customHeight="1" spans="1:6">
      <c r="A3" s="8"/>
      <c r="B3" s="53" t="s">
        <v>178</v>
      </c>
      <c r="C3" s="5"/>
      <c r="D3" s="5"/>
      <c r="E3" s="7" t="s">
        <v>6</v>
      </c>
      <c r="F3" s="3"/>
    </row>
    <row r="4" ht="27.75" customHeight="1" spans="1:6">
      <c r="A4" s="8"/>
      <c r="B4" s="55" t="s">
        <v>78</v>
      </c>
      <c r="C4" s="9" t="s">
        <v>12</v>
      </c>
      <c r="D4" s="9" t="s">
        <v>80</v>
      </c>
      <c r="E4" s="9" t="s">
        <v>81</v>
      </c>
      <c r="F4" s="3"/>
    </row>
    <row r="5" ht="27.75" customHeight="1" spans="1:6">
      <c r="A5" s="11"/>
      <c r="B5" s="12" t="s">
        <v>73</v>
      </c>
      <c r="C5" s="42"/>
      <c r="D5" s="42"/>
      <c r="E5" s="42"/>
      <c r="F5" s="16"/>
    </row>
    <row r="6" ht="27.75" customHeight="1" spans="2:5">
      <c r="B6" s="17" t="s">
        <v>179</v>
      </c>
      <c r="C6" s="42"/>
      <c r="D6" s="42"/>
      <c r="E6" s="42"/>
    </row>
    <row r="7" ht="27.75" customHeight="1" spans="2:5">
      <c r="B7" s="17" t="s">
        <v>180</v>
      </c>
      <c r="C7" s="42"/>
      <c r="D7" s="42"/>
      <c r="E7" s="42"/>
    </row>
    <row r="8" ht="27.75" customHeight="1" spans="2:5">
      <c r="B8" s="17" t="s">
        <v>181</v>
      </c>
      <c r="C8" s="42"/>
      <c r="D8" s="42"/>
      <c r="E8" s="42"/>
    </row>
    <row r="9" ht="27.75" customHeight="1" spans="2:5">
      <c r="B9" s="17" t="s">
        <v>182</v>
      </c>
      <c r="C9" s="12"/>
      <c r="D9" s="12"/>
      <c r="E9" s="12"/>
    </row>
    <row r="10" ht="27.75" customHeight="1" spans="2:5">
      <c r="B10" s="17" t="s">
        <v>183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56" t="s">
        <v>184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C15" sqref="C15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0"/>
      <c r="B1" s="37"/>
      <c r="C1" s="51"/>
      <c r="D1" s="51"/>
      <c r="E1" s="51"/>
      <c r="F1" s="52"/>
    </row>
    <row r="2" ht="22.9" customHeight="1" spans="1:6">
      <c r="A2" s="8"/>
      <c r="B2" s="4" t="s">
        <v>185</v>
      </c>
      <c r="C2" s="4"/>
      <c r="D2" s="4"/>
      <c r="E2" s="4"/>
      <c r="F2" s="3" t="s">
        <v>3</v>
      </c>
    </row>
    <row r="3" ht="19.5" customHeight="1" spans="1:6">
      <c r="A3" s="45"/>
      <c r="B3" s="53" t="s">
        <v>186</v>
      </c>
      <c r="C3" s="5"/>
      <c r="D3" s="5"/>
      <c r="E3" s="7" t="s">
        <v>6</v>
      </c>
      <c r="F3" s="54"/>
    </row>
    <row r="4" ht="24.4" customHeight="1" spans="1:6">
      <c r="A4" s="8"/>
      <c r="B4" s="55" t="s">
        <v>78</v>
      </c>
      <c r="C4" s="9" t="s">
        <v>12</v>
      </c>
      <c r="D4" s="9" t="s">
        <v>80</v>
      </c>
      <c r="E4" s="9" t="s">
        <v>81</v>
      </c>
      <c r="F4" s="3"/>
    </row>
    <row r="5" ht="24.75" customHeight="1" spans="1:6">
      <c r="A5" s="11"/>
      <c r="B5" s="12" t="s">
        <v>73</v>
      </c>
      <c r="C5" s="42"/>
      <c r="D5" s="42"/>
      <c r="E5" s="42"/>
      <c r="F5" s="16"/>
    </row>
    <row r="6" ht="24.75" customHeight="1" spans="2:5">
      <c r="B6" s="17" t="s">
        <v>179</v>
      </c>
      <c r="C6" s="42"/>
      <c r="D6" s="42"/>
      <c r="E6" s="42"/>
    </row>
    <row r="7" ht="24.75" customHeight="1" spans="2:5">
      <c r="B7" s="17" t="s">
        <v>180</v>
      </c>
      <c r="C7" s="42"/>
      <c r="D7" s="42"/>
      <c r="E7" s="42"/>
    </row>
    <row r="8" ht="24.75" customHeight="1" spans="2:5">
      <c r="B8" s="17" t="s">
        <v>181</v>
      </c>
      <c r="C8" s="42"/>
      <c r="D8" s="42"/>
      <c r="E8" s="42"/>
    </row>
    <row r="9" ht="24.75" customHeight="1" spans="2:5">
      <c r="B9" s="17" t="s">
        <v>182</v>
      </c>
      <c r="C9" s="12"/>
      <c r="D9" s="12"/>
      <c r="E9" s="12"/>
    </row>
    <row r="10" ht="24.75" customHeight="1" spans="2:5">
      <c r="B10" s="17" t="s">
        <v>183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56" t="s">
        <v>184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I29" sqref="I29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187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188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189</v>
      </c>
      <c r="C4" s="9" t="s">
        <v>190</v>
      </c>
      <c r="D4" s="9" t="s">
        <v>191</v>
      </c>
      <c r="E4" s="9" t="s">
        <v>192</v>
      </c>
      <c r="F4" s="9" t="s">
        <v>12</v>
      </c>
      <c r="G4" s="9" t="s">
        <v>82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73</v>
      </c>
      <c r="D6" s="41"/>
      <c r="E6" s="41"/>
      <c r="F6" s="42"/>
      <c r="G6" s="42"/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193</v>
      </c>
      <c r="D7" s="17"/>
      <c r="E7" s="17" t="s">
        <v>194</v>
      </c>
      <c r="F7" s="15"/>
      <c r="G7" s="15"/>
      <c r="H7" s="15"/>
      <c r="I7" s="15"/>
      <c r="J7" s="15"/>
      <c r="K7" s="15"/>
      <c r="L7" s="48"/>
    </row>
    <row r="8" ht="30" customHeight="1" spans="1:12">
      <c r="A8" s="43"/>
      <c r="B8" s="44">
        <v>2</v>
      </c>
      <c r="C8" s="17" t="s">
        <v>195</v>
      </c>
      <c r="D8" s="17"/>
      <c r="E8" s="17" t="s">
        <v>196</v>
      </c>
      <c r="F8" s="15"/>
      <c r="G8" s="15"/>
      <c r="H8" s="15"/>
      <c r="I8" s="15"/>
      <c r="J8" s="15"/>
      <c r="K8" s="15"/>
      <c r="L8" s="48"/>
    </row>
    <row r="9" ht="30" customHeight="1" spans="1:12">
      <c r="A9" s="43"/>
      <c r="B9" s="44"/>
      <c r="C9" s="17"/>
      <c r="D9" s="17"/>
      <c r="E9" s="17"/>
      <c r="F9" s="15"/>
      <c r="G9" s="15"/>
      <c r="H9" s="15"/>
      <c r="I9" s="15"/>
      <c r="J9" s="15"/>
      <c r="K9" s="15"/>
      <c r="L9" s="48"/>
    </row>
    <row r="10" ht="22.5" customHeight="1" spans="1:12">
      <c r="A10" s="45"/>
      <c r="B10" s="46" t="s">
        <v>197</v>
      </c>
      <c r="C10" s="47"/>
      <c r="D10" s="47"/>
      <c r="E10" s="47"/>
      <c r="F10" s="47"/>
      <c r="G10" s="47"/>
      <c r="H10" s="47"/>
      <c r="I10" s="47"/>
      <c r="J10" s="47"/>
      <c r="K10" s="49"/>
      <c r="L10" s="21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22" sqref="C22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198</v>
      </c>
      <c r="B2" s="25" t="s">
        <v>199</v>
      </c>
      <c r="C2" s="25" t="s">
        <v>199</v>
      </c>
      <c r="D2" s="25" t="s">
        <v>199</v>
      </c>
      <c r="E2" s="25" t="s">
        <v>199</v>
      </c>
      <c r="G2" s="26"/>
    </row>
    <row r="3" ht="17.25" customHeight="1" spans="1:5">
      <c r="A3" s="27" t="s">
        <v>200</v>
      </c>
      <c r="B3" s="24" t="s">
        <v>36</v>
      </c>
      <c r="C3" s="24" t="s">
        <v>36</v>
      </c>
      <c r="D3" s="24" t="s">
        <v>36</v>
      </c>
      <c r="E3" s="28" t="s">
        <v>6</v>
      </c>
    </row>
    <row r="4" ht="39.75" customHeight="1" spans="1:5">
      <c r="A4" s="29" t="s">
        <v>201</v>
      </c>
      <c r="B4" s="29" t="s">
        <v>202</v>
      </c>
      <c r="C4" s="30" t="s">
        <v>203</v>
      </c>
      <c r="D4" s="30"/>
      <c r="E4" s="30"/>
    </row>
    <row r="5" ht="39.75" customHeight="1" spans="1:5">
      <c r="A5" s="29"/>
      <c r="B5" s="29"/>
      <c r="C5" s="31" t="s">
        <v>204</v>
      </c>
      <c r="D5" s="31" t="s">
        <v>205</v>
      </c>
      <c r="E5" s="31" t="s">
        <v>206</v>
      </c>
    </row>
    <row r="6" ht="30.75" customHeight="1" spans="1:5">
      <c r="A6" s="32" t="s">
        <v>79</v>
      </c>
      <c r="B6" s="33" t="s">
        <v>36</v>
      </c>
      <c r="C6" s="33" t="s">
        <v>36</v>
      </c>
      <c r="D6" s="33" t="s">
        <v>36</v>
      </c>
      <c r="E6" s="33" t="s">
        <v>36</v>
      </c>
    </row>
    <row r="7" ht="30.75" customHeight="1" spans="1:5">
      <c r="A7" s="32" t="s">
        <v>207</v>
      </c>
      <c r="B7" s="34"/>
      <c r="C7" s="34"/>
      <c r="D7" s="34"/>
      <c r="E7" s="34"/>
    </row>
    <row r="8" ht="30.75" customHeight="1" spans="1:5">
      <c r="A8" s="32" t="s">
        <v>208</v>
      </c>
      <c r="B8" s="34"/>
      <c r="C8" s="34"/>
      <c r="D8" s="34"/>
      <c r="E8" s="34"/>
    </row>
    <row r="9" ht="23.25" customHeight="1" spans="1:5">
      <c r="A9" s="35" t="s">
        <v>209</v>
      </c>
      <c r="B9" s="36"/>
      <c r="C9" s="36"/>
      <c r="D9" s="36"/>
      <c r="E9" s="36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8" sqref="D18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210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211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212</v>
      </c>
      <c r="C4" s="9" t="s">
        <v>213</v>
      </c>
      <c r="D4" s="9"/>
      <c r="E4" s="9"/>
      <c r="F4" s="9" t="s">
        <v>214</v>
      </c>
      <c r="G4" s="9" t="s">
        <v>215</v>
      </c>
      <c r="H4" s="3"/>
    </row>
    <row r="5" ht="24.4" customHeight="1" spans="2:8">
      <c r="B5" s="9"/>
      <c r="C5" s="9" t="s">
        <v>216</v>
      </c>
      <c r="D5" s="9" t="s">
        <v>217</v>
      </c>
      <c r="E5" s="9" t="s">
        <v>218</v>
      </c>
      <c r="F5" s="9"/>
      <c r="G5" s="9"/>
      <c r="H5" s="10"/>
    </row>
    <row r="6" ht="30.75" customHeight="1" spans="1:8">
      <c r="A6" s="11"/>
      <c r="B6" s="12" t="s">
        <v>113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219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191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184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7" workbookViewId="0">
      <selection activeCell="G14" sqref="G14:H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76"/>
      <c r="B1" s="77"/>
      <c r="C1" s="78"/>
      <c r="F1" s="78"/>
      <c r="G1" s="78" t="s">
        <v>2</v>
      </c>
      <c r="H1" s="78" t="s">
        <v>2</v>
      </c>
      <c r="I1" s="78" t="s">
        <v>2</v>
      </c>
      <c r="J1" s="78" t="s">
        <v>2</v>
      </c>
      <c r="K1" s="78" t="s">
        <v>2</v>
      </c>
      <c r="L1" s="78" t="s">
        <v>2</v>
      </c>
      <c r="M1" s="3" t="s">
        <v>3</v>
      </c>
    </row>
    <row r="2" ht="22.9" customHeight="1" spans="1:13">
      <c r="A2" s="79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79"/>
      <c r="B3" s="80" t="s">
        <v>5</v>
      </c>
      <c r="C3" s="80"/>
      <c r="F3" s="81"/>
      <c r="G3" s="82"/>
      <c r="H3" s="82"/>
      <c r="I3" s="82"/>
      <c r="J3" s="82"/>
      <c r="K3" s="82"/>
      <c r="L3" s="82" t="s">
        <v>6</v>
      </c>
      <c r="M3" s="3"/>
    </row>
    <row r="4" ht="24.4" customHeight="1" spans="1:13">
      <c r="A4" s="79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55"/>
      <c r="L4" s="55"/>
      <c r="M4" s="3"/>
    </row>
    <row r="5" ht="24.4" customHeight="1" spans="1:13">
      <c r="A5" s="79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55"/>
      <c r="L5" s="55"/>
      <c r="M5" s="3"/>
    </row>
    <row r="6" ht="39.2" customHeight="1" spans="1:13">
      <c r="A6" s="83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84"/>
      <c r="B7" s="17" t="s">
        <v>18</v>
      </c>
      <c r="C7" s="15">
        <v>854.7</v>
      </c>
      <c r="D7" s="17" t="s">
        <v>19</v>
      </c>
      <c r="E7" s="15">
        <v>717.6</v>
      </c>
      <c r="F7" s="17" t="s">
        <v>20</v>
      </c>
      <c r="G7" s="15"/>
      <c r="H7" s="15"/>
      <c r="I7" s="15"/>
      <c r="J7" s="15"/>
      <c r="K7" s="15"/>
      <c r="L7" s="15"/>
      <c r="M7" s="87"/>
    </row>
    <row r="8" ht="22.9" customHeight="1" spans="1:12">
      <c r="A8" s="84"/>
      <c r="B8" s="17" t="s">
        <v>21</v>
      </c>
      <c r="C8" s="15"/>
      <c r="D8" s="17" t="s">
        <v>22</v>
      </c>
      <c r="E8" s="15">
        <v>660.3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84"/>
      <c r="B9" s="17" t="s">
        <v>24</v>
      </c>
      <c r="C9" s="15"/>
      <c r="D9" s="17" t="s">
        <v>25</v>
      </c>
      <c r="E9" s="15">
        <v>57.3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84"/>
      <c r="B10" s="17" t="s">
        <v>27</v>
      </c>
      <c r="C10" s="15"/>
      <c r="D10" s="17" t="s">
        <v>28</v>
      </c>
      <c r="E10" s="15">
        <v>137.1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84"/>
      <c r="B11" s="17" t="s">
        <v>30</v>
      </c>
      <c r="C11" s="15"/>
      <c r="D11" s="17" t="s">
        <v>31</v>
      </c>
      <c r="E11" s="15">
        <v>137.1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84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84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84"/>
      <c r="B14" s="17" t="s">
        <v>38</v>
      </c>
      <c r="C14" s="15"/>
      <c r="D14" s="17" t="s">
        <v>36</v>
      </c>
      <c r="E14" s="15"/>
      <c r="F14" s="17" t="s">
        <v>39</v>
      </c>
      <c r="G14" s="15">
        <v>79.8</v>
      </c>
      <c r="H14" s="15">
        <v>79.8</v>
      </c>
      <c r="I14" s="15"/>
      <c r="J14" s="15"/>
      <c r="K14" s="15"/>
      <c r="L14" s="15"/>
    </row>
    <row r="15" ht="22.9" customHeight="1" spans="1:12">
      <c r="A15" s="84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84"/>
      <c r="B16" s="17" t="s">
        <v>36</v>
      </c>
      <c r="C16" s="15"/>
      <c r="D16" s="17" t="s">
        <v>36</v>
      </c>
      <c r="E16" s="15"/>
      <c r="F16" s="17" t="s">
        <v>42</v>
      </c>
      <c r="G16" s="15">
        <v>61.4</v>
      </c>
      <c r="H16" s="15">
        <v>61.4</v>
      </c>
      <c r="I16" s="15"/>
      <c r="J16" s="15"/>
      <c r="K16" s="15"/>
      <c r="L16" s="15"/>
    </row>
    <row r="17" ht="22.9" customHeight="1" spans="1:12">
      <c r="A17" s="84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84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84"/>
      <c r="B19" s="17" t="s">
        <v>36</v>
      </c>
      <c r="C19" s="15"/>
      <c r="D19" s="17" t="s">
        <v>36</v>
      </c>
      <c r="E19" s="15"/>
      <c r="F19" s="17" t="s">
        <v>45</v>
      </c>
      <c r="G19" s="15">
        <v>30</v>
      </c>
      <c r="H19" s="15">
        <v>30</v>
      </c>
      <c r="I19" s="15"/>
      <c r="J19" s="15"/>
      <c r="K19" s="15"/>
      <c r="L19" s="15"/>
    </row>
    <row r="20" ht="22.9" customHeight="1" spans="1:12">
      <c r="A20" s="84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84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84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84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84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84"/>
      <c r="B25" s="17" t="s">
        <v>36</v>
      </c>
      <c r="C25" s="15"/>
      <c r="D25" s="17" t="s">
        <v>36</v>
      </c>
      <c r="E25" s="15"/>
      <c r="F25" s="17" t="s">
        <v>51</v>
      </c>
      <c r="G25" s="15">
        <v>576.1</v>
      </c>
      <c r="H25" s="15">
        <v>576.1</v>
      </c>
      <c r="I25" s="15"/>
      <c r="J25" s="15"/>
      <c r="K25" s="15"/>
      <c r="L25" s="15"/>
    </row>
    <row r="26" ht="22.9" customHeight="1" spans="1:12">
      <c r="A26" s="84"/>
      <c r="B26" s="17" t="s">
        <v>36</v>
      </c>
      <c r="C26" s="15"/>
      <c r="D26" s="17" t="s">
        <v>36</v>
      </c>
      <c r="E26" s="15"/>
      <c r="F26" s="17" t="s">
        <v>52</v>
      </c>
      <c r="G26" s="15">
        <v>107.4</v>
      </c>
      <c r="H26" s="15">
        <v>107.4</v>
      </c>
      <c r="I26" s="15"/>
      <c r="J26" s="15"/>
      <c r="K26" s="15"/>
      <c r="L26" s="15"/>
    </row>
    <row r="27" ht="22.9" customHeight="1" spans="1:12">
      <c r="A27" s="84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84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84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84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84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84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84"/>
      <c r="B33" s="12" t="s">
        <v>59</v>
      </c>
      <c r="C33" s="85">
        <v>854.7</v>
      </c>
      <c r="D33" s="12" t="s">
        <v>60</v>
      </c>
      <c r="E33" s="85">
        <v>854.7</v>
      </c>
      <c r="F33" s="12" t="s">
        <v>60</v>
      </c>
      <c r="G33" s="85">
        <v>854.7</v>
      </c>
      <c r="H33" s="85">
        <v>854.7</v>
      </c>
      <c r="I33" s="85"/>
      <c r="J33" s="85"/>
      <c r="K33" s="85"/>
      <c r="L33" s="85"/>
      <c r="M33" s="87"/>
    </row>
    <row r="34" ht="22.9" customHeight="1" spans="1:13">
      <c r="A34" s="84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87"/>
    </row>
    <row r="35" ht="22.9" customHeight="1" spans="1:13">
      <c r="A35" s="84"/>
      <c r="B35" s="12" t="s">
        <v>3</v>
      </c>
      <c r="C35" s="85"/>
      <c r="D35" s="12" t="s">
        <v>63</v>
      </c>
      <c r="E35" s="85">
        <v>854.7</v>
      </c>
      <c r="F35" s="12" t="s">
        <v>63</v>
      </c>
      <c r="G35" s="85">
        <v>854.7</v>
      </c>
      <c r="H35" s="85">
        <v>854.7</v>
      </c>
      <c r="I35" s="85"/>
      <c r="J35" s="85"/>
      <c r="K35" s="85"/>
      <c r="L35" s="85"/>
      <c r="M35" s="87"/>
    </row>
    <row r="36" ht="9.75" customHeight="1" spans="1:13">
      <c r="A36" s="86"/>
      <c r="B36" s="86"/>
      <c r="C36" s="86"/>
      <c r="D36" s="86"/>
      <c r="F36" s="86"/>
      <c r="G36" s="86"/>
      <c r="H36" s="86"/>
      <c r="I36" s="86"/>
      <c r="J36" s="86"/>
      <c r="K36" s="86"/>
      <c r="L36" s="86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pane ySplit="5" topLeftCell="A6" activePane="bottomLeft" state="frozen"/>
      <selection/>
      <selection pane="bottomLeft" activeCell="D30" sqref="D30"/>
    </sheetView>
  </sheetViews>
  <sheetFormatPr defaultColWidth="10" defaultRowHeight="13.5" outlineLevelRow="7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79"/>
      <c r="B1" s="94"/>
      <c r="C1" s="94"/>
      <c r="D1" s="78"/>
      <c r="E1" s="78"/>
      <c r="F1" s="78"/>
      <c r="G1" s="78"/>
      <c r="H1" s="78"/>
      <c r="I1" s="78"/>
      <c r="J1" s="78"/>
      <c r="K1" s="57"/>
      <c r="L1" s="78"/>
      <c r="M1" s="78"/>
      <c r="N1" s="78"/>
      <c r="O1" s="78"/>
      <c r="P1" s="78"/>
      <c r="Q1" s="3" t="s">
        <v>3</v>
      </c>
    </row>
    <row r="2" ht="22.9" customHeight="1" spans="1:17">
      <c r="A2" s="79"/>
      <c r="B2" s="4" t="s">
        <v>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01"/>
      <c r="B3" s="102" t="s">
        <v>65</v>
      </c>
      <c r="C3" s="103"/>
      <c r="D3" s="58"/>
      <c r="E3" s="58"/>
      <c r="F3" s="58"/>
      <c r="G3" s="58"/>
      <c r="H3" s="58"/>
      <c r="I3" s="58"/>
      <c r="J3" s="58"/>
      <c r="K3" s="58"/>
      <c r="L3" s="105" t="s">
        <v>6</v>
      </c>
      <c r="M3" s="106"/>
      <c r="N3" s="106"/>
      <c r="O3" s="106"/>
      <c r="P3" s="106"/>
      <c r="Q3" s="54"/>
    </row>
    <row r="4" ht="24.4" customHeight="1" spans="1:17">
      <c r="A4" s="84"/>
      <c r="B4" s="9" t="s">
        <v>66</v>
      </c>
      <c r="C4" s="55" t="s">
        <v>67</v>
      </c>
      <c r="D4" s="55" t="s">
        <v>12</v>
      </c>
      <c r="E4" s="55" t="s">
        <v>68</v>
      </c>
      <c r="F4" s="55"/>
      <c r="G4" s="55"/>
      <c r="H4" s="55"/>
      <c r="I4" s="55"/>
      <c r="J4" s="55"/>
      <c r="K4" s="55" t="s">
        <v>69</v>
      </c>
      <c r="L4" s="55"/>
      <c r="M4" s="55"/>
      <c r="N4" s="55"/>
      <c r="O4" s="55"/>
      <c r="P4" s="55"/>
      <c r="Q4" s="3"/>
    </row>
    <row r="5" ht="39.2" customHeight="1" spans="1:17">
      <c r="A5" s="104"/>
      <c r="B5" s="9"/>
      <c r="C5" s="55"/>
      <c r="D5" s="55"/>
      <c r="E5" s="55" t="s">
        <v>70</v>
      </c>
      <c r="F5" s="9" t="s">
        <v>13</v>
      </c>
      <c r="G5" s="9" t="s">
        <v>14</v>
      </c>
      <c r="H5" s="9" t="s">
        <v>71</v>
      </c>
      <c r="I5" s="9" t="s">
        <v>72</v>
      </c>
      <c r="J5" s="9" t="s">
        <v>17</v>
      </c>
      <c r="K5" s="55" t="s">
        <v>70</v>
      </c>
      <c r="L5" s="9" t="s">
        <v>13</v>
      </c>
      <c r="M5" s="9" t="s">
        <v>14</v>
      </c>
      <c r="N5" s="9" t="s">
        <v>71</v>
      </c>
      <c r="O5" s="9" t="s">
        <v>72</v>
      </c>
      <c r="P5" s="9" t="s">
        <v>17</v>
      </c>
      <c r="Q5" s="3"/>
    </row>
    <row r="6" ht="30" customHeight="1" spans="1:17">
      <c r="A6" s="84"/>
      <c r="B6" s="44" t="s">
        <v>73</v>
      </c>
      <c r="C6" s="44"/>
      <c r="D6" s="15">
        <v>854.7</v>
      </c>
      <c r="E6" s="15">
        <v>854.7</v>
      </c>
      <c r="F6" s="15">
        <v>854.7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07"/>
    </row>
    <row r="7" ht="30" customHeight="1" spans="1:17">
      <c r="A7" s="84"/>
      <c r="B7" s="17"/>
      <c r="C7" s="17" t="s">
        <v>74</v>
      </c>
      <c r="D7" s="15">
        <v>484.1</v>
      </c>
      <c r="E7" s="15">
        <v>484.1</v>
      </c>
      <c r="F7" s="15">
        <v>484.1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3"/>
    </row>
    <row r="8" ht="27.75" customHeight="1" spans="2:16">
      <c r="B8" s="41"/>
      <c r="C8" s="41" t="s">
        <v>75</v>
      </c>
      <c r="D8" s="41">
        <v>370.6</v>
      </c>
      <c r="E8" s="41">
        <v>370.6</v>
      </c>
      <c r="F8" s="41">
        <v>370.6</v>
      </c>
      <c r="G8" s="41"/>
      <c r="H8" s="41"/>
      <c r="I8" s="41"/>
      <c r="J8" s="41"/>
      <c r="K8" s="41"/>
      <c r="L8" s="41"/>
      <c r="M8" s="41"/>
      <c r="N8" s="41"/>
      <c r="O8" s="41"/>
      <c r="P8" s="41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B30" sqref="B30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79"/>
      <c r="B1" s="94"/>
      <c r="C1" s="2"/>
      <c r="D1" s="2"/>
      <c r="Q1" s="2"/>
      <c r="R1" s="97"/>
    </row>
    <row r="2" ht="22.9" customHeight="1" spans="1:18">
      <c r="A2" s="79"/>
      <c r="B2" s="4" t="s">
        <v>76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97" t="s">
        <v>3</v>
      </c>
    </row>
    <row r="3" ht="19.5" customHeight="1" spans="1:18">
      <c r="A3" s="79"/>
      <c r="B3" s="80" t="s">
        <v>77</v>
      </c>
      <c r="C3" s="81"/>
      <c r="D3" s="81"/>
      <c r="Q3" s="98" t="s">
        <v>6</v>
      </c>
      <c r="R3" s="97"/>
    </row>
    <row r="4" ht="24.4" customHeight="1" spans="1:18">
      <c r="A4" s="79"/>
      <c r="B4" s="55" t="s">
        <v>78</v>
      </c>
      <c r="C4" s="55" t="s">
        <v>79</v>
      </c>
      <c r="D4" s="55" t="s">
        <v>80</v>
      </c>
      <c r="E4" s="55"/>
      <c r="F4" s="55"/>
      <c r="G4" s="55"/>
      <c r="H4" s="55"/>
      <c r="I4" s="55"/>
      <c r="J4" s="55"/>
      <c r="K4" s="55" t="s">
        <v>81</v>
      </c>
      <c r="L4" s="55"/>
      <c r="M4" s="55"/>
      <c r="N4" s="55"/>
      <c r="O4" s="55"/>
      <c r="P4" s="55"/>
      <c r="Q4" s="55"/>
      <c r="R4" s="97"/>
    </row>
    <row r="5" ht="24.4" customHeight="1" spans="1:18">
      <c r="A5" s="83"/>
      <c r="B5" s="55"/>
      <c r="C5" s="55"/>
      <c r="D5" s="55" t="s">
        <v>12</v>
      </c>
      <c r="E5" s="55" t="s">
        <v>82</v>
      </c>
      <c r="F5" s="55"/>
      <c r="G5" s="55"/>
      <c r="H5" s="55"/>
      <c r="I5" s="9" t="s">
        <v>16</v>
      </c>
      <c r="J5" s="55" t="s">
        <v>17</v>
      </c>
      <c r="K5" s="55" t="s">
        <v>12</v>
      </c>
      <c r="L5" s="55" t="s">
        <v>82</v>
      </c>
      <c r="M5" s="55"/>
      <c r="N5" s="55"/>
      <c r="O5" s="55"/>
      <c r="P5" s="9" t="s">
        <v>16</v>
      </c>
      <c r="Q5" s="55" t="s">
        <v>17</v>
      </c>
      <c r="R5" s="97"/>
    </row>
    <row r="6" s="1" customFormat="1" ht="39.2" customHeight="1" spans="1:18">
      <c r="A6" s="83"/>
      <c r="B6" s="55"/>
      <c r="C6" s="55"/>
      <c r="D6" s="55"/>
      <c r="E6" s="9" t="s">
        <v>70</v>
      </c>
      <c r="F6" s="9" t="s">
        <v>13</v>
      </c>
      <c r="G6" s="9" t="s">
        <v>14</v>
      </c>
      <c r="H6" s="9" t="s">
        <v>15</v>
      </c>
      <c r="I6" s="9"/>
      <c r="J6" s="55"/>
      <c r="K6" s="55"/>
      <c r="L6" s="9" t="s">
        <v>70</v>
      </c>
      <c r="M6" s="9" t="s">
        <v>13</v>
      </c>
      <c r="N6" s="9" t="s">
        <v>14</v>
      </c>
      <c r="O6" s="9" t="s">
        <v>15</v>
      </c>
      <c r="P6" s="9"/>
      <c r="Q6" s="55"/>
      <c r="R6" s="10"/>
    </row>
    <row r="7" ht="32.25" customHeight="1" spans="1:18">
      <c r="A7" s="95"/>
      <c r="B7" s="12" t="s">
        <v>73</v>
      </c>
      <c r="C7" s="15">
        <v>854.7</v>
      </c>
      <c r="D7" s="15">
        <v>854.7</v>
      </c>
      <c r="E7" s="15">
        <v>854.7</v>
      </c>
      <c r="F7" s="15">
        <v>854.7</v>
      </c>
      <c r="G7" s="15"/>
      <c r="H7" s="15"/>
      <c r="I7" s="15"/>
      <c r="J7" s="15"/>
      <c r="K7" s="15">
        <v>137.1</v>
      </c>
      <c r="L7" s="15">
        <v>137.1</v>
      </c>
      <c r="M7" s="15">
        <v>137.1</v>
      </c>
      <c r="N7" s="42"/>
      <c r="O7" s="42"/>
      <c r="P7" s="42"/>
      <c r="Q7" s="42"/>
      <c r="R7" s="99"/>
    </row>
    <row r="8" ht="30" customHeight="1" spans="1:18">
      <c r="A8" s="96"/>
      <c r="B8" s="17" t="s">
        <v>74</v>
      </c>
      <c r="C8" s="15">
        <v>484.1</v>
      </c>
      <c r="D8" s="15">
        <v>484.1</v>
      </c>
      <c r="E8" s="15">
        <v>347</v>
      </c>
      <c r="F8" s="15">
        <v>347</v>
      </c>
      <c r="G8" s="15"/>
      <c r="H8" s="15"/>
      <c r="I8" s="15"/>
      <c r="J8" s="15"/>
      <c r="K8" s="15">
        <v>137.1</v>
      </c>
      <c r="L8" s="15">
        <v>137.1</v>
      </c>
      <c r="M8" s="15">
        <v>137.1</v>
      </c>
      <c r="N8" s="15"/>
      <c r="O8" s="15"/>
      <c r="P8" s="15"/>
      <c r="Q8" s="15"/>
      <c r="R8" s="100"/>
    </row>
    <row r="9" ht="31.5" customHeight="1" spans="2:17">
      <c r="B9" s="41" t="s">
        <v>75</v>
      </c>
      <c r="C9" s="41">
        <v>370.6</v>
      </c>
      <c r="D9" s="41">
        <v>370.6</v>
      </c>
      <c r="E9" s="41">
        <v>370.6</v>
      </c>
      <c r="F9" s="41">
        <v>370.6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5"/>
  <sheetViews>
    <sheetView workbookViewId="0">
      <selection activeCell="C39" sqref="C39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3"/>
      <c r="B1" s="37"/>
      <c r="C1" s="88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83"/>
      <c r="B2" s="4" t="s">
        <v>83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3"/>
      <c r="B3" s="6" t="s">
        <v>84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3"/>
      <c r="B4" s="9" t="s">
        <v>85</v>
      </c>
      <c r="C4" s="9" t="s">
        <v>12</v>
      </c>
      <c r="D4" s="9" t="s">
        <v>82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83"/>
      <c r="B5" s="9"/>
      <c r="C5" s="9"/>
      <c r="D5" s="9" t="s">
        <v>70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83"/>
      <c r="B6" s="12" t="s">
        <v>12</v>
      </c>
      <c r="C6" s="61">
        <v>854.7</v>
      </c>
      <c r="D6" s="61">
        <v>854.7</v>
      </c>
      <c r="E6" s="61">
        <v>854.7</v>
      </c>
      <c r="F6" s="42"/>
      <c r="G6" s="42"/>
      <c r="H6" s="42"/>
      <c r="I6" s="42"/>
      <c r="J6" s="16"/>
    </row>
    <row r="7" ht="30" customHeight="1" spans="1:10">
      <c r="A7" s="83"/>
      <c r="B7" s="90" t="s">
        <v>86</v>
      </c>
      <c r="C7" s="61">
        <v>484.1</v>
      </c>
      <c r="D7" s="61">
        <v>484.1</v>
      </c>
      <c r="E7" s="61">
        <v>484.1</v>
      </c>
      <c r="F7" s="61"/>
      <c r="G7" s="61"/>
      <c r="H7" s="61"/>
      <c r="I7" s="61"/>
      <c r="J7" s="3"/>
    </row>
    <row r="8" ht="30" customHeight="1" spans="1:10">
      <c r="A8" s="83"/>
      <c r="B8" s="91" t="s">
        <v>87</v>
      </c>
      <c r="C8" s="61">
        <v>35.2</v>
      </c>
      <c r="D8" s="61">
        <v>35.2</v>
      </c>
      <c r="E8" s="61">
        <v>35.2</v>
      </c>
      <c r="F8" s="61"/>
      <c r="G8" s="61"/>
      <c r="H8" s="61"/>
      <c r="I8" s="61"/>
      <c r="J8" s="3"/>
    </row>
    <row r="9" ht="30" customHeight="1" spans="1:10">
      <c r="A9" s="83"/>
      <c r="B9" s="91" t="s">
        <v>88</v>
      </c>
      <c r="C9" s="61">
        <v>35.2</v>
      </c>
      <c r="D9" s="61">
        <v>35.2</v>
      </c>
      <c r="E9" s="61">
        <v>35.2</v>
      </c>
      <c r="F9" s="61"/>
      <c r="G9" s="61"/>
      <c r="H9" s="61"/>
      <c r="I9" s="61"/>
      <c r="J9" s="3"/>
    </row>
    <row r="10" ht="30" customHeight="1" spans="1:10">
      <c r="A10" s="83"/>
      <c r="B10" s="91" t="s">
        <v>89</v>
      </c>
      <c r="C10" s="61">
        <v>4.3</v>
      </c>
      <c r="D10" s="61">
        <v>4.3</v>
      </c>
      <c r="E10" s="61">
        <v>4.3</v>
      </c>
      <c r="F10" s="61"/>
      <c r="G10" s="61"/>
      <c r="H10" s="61"/>
      <c r="I10" s="61"/>
      <c r="J10" s="3"/>
    </row>
    <row r="11" ht="30" customHeight="1" spans="1:10">
      <c r="A11" s="83"/>
      <c r="B11" s="92" t="s">
        <v>90</v>
      </c>
      <c r="C11" s="61">
        <v>30.9</v>
      </c>
      <c r="D11" s="61">
        <v>30.9</v>
      </c>
      <c r="E11" s="61">
        <v>30.9</v>
      </c>
      <c r="F11" s="61"/>
      <c r="G11" s="61"/>
      <c r="H11" s="61"/>
      <c r="I11" s="61"/>
      <c r="J11" s="3"/>
    </row>
    <row r="12" ht="30" customHeight="1" spans="1:10">
      <c r="A12" s="83"/>
      <c r="B12" s="92" t="s">
        <v>91</v>
      </c>
      <c r="C12" s="61">
        <v>28.9</v>
      </c>
      <c r="D12" s="61">
        <v>28.9</v>
      </c>
      <c r="E12" s="61">
        <v>28.9</v>
      </c>
      <c r="F12" s="61"/>
      <c r="G12" s="61"/>
      <c r="H12" s="61"/>
      <c r="I12" s="61"/>
      <c r="J12" s="3"/>
    </row>
    <row r="13" ht="30" customHeight="1" spans="2:9">
      <c r="B13" s="92" t="s">
        <v>92</v>
      </c>
      <c r="C13" s="41">
        <v>28.9</v>
      </c>
      <c r="D13" s="41">
        <v>28.9</v>
      </c>
      <c r="E13" s="41">
        <v>28.9</v>
      </c>
      <c r="F13" s="41"/>
      <c r="G13" s="41"/>
      <c r="H13" s="41"/>
      <c r="I13" s="41"/>
    </row>
    <row r="14" ht="30" customHeight="1" spans="2:9">
      <c r="B14" s="92" t="s">
        <v>93</v>
      </c>
      <c r="C14" s="41">
        <v>15.4</v>
      </c>
      <c r="D14" s="41">
        <v>15.4</v>
      </c>
      <c r="E14" s="41">
        <v>15.4</v>
      </c>
      <c r="F14" s="41"/>
      <c r="G14" s="41"/>
      <c r="H14" s="41"/>
      <c r="I14" s="41"/>
    </row>
    <row r="15" ht="30" customHeight="1" spans="2:9">
      <c r="B15" s="92" t="s">
        <v>94</v>
      </c>
      <c r="C15" s="41">
        <v>13.5</v>
      </c>
      <c r="D15" s="41">
        <v>13.5</v>
      </c>
      <c r="E15" s="41">
        <v>13.5</v>
      </c>
      <c r="F15" s="41"/>
      <c r="G15" s="41"/>
      <c r="H15" s="41"/>
      <c r="I15" s="41"/>
    </row>
    <row r="16" ht="30" customHeight="1" spans="2:9">
      <c r="B16" s="92" t="s">
        <v>95</v>
      </c>
      <c r="C16" s="41">
        <v>30</v>
      </c>
      <c r="D16" s="41">
        <v>30</v>
      </c>
      <c r="E16" s="41">
        <v>30</v>
      </c>
      <c r="F16" s="41"/>
      <c r="G16" s="41"/>
      <c r="H16" s="41"/>
      <c r="I16" s="41"/>
    </row>
    <row r="17" ht="30" customHeight="1" spans="2:9">
      <c r="B17" s="92" t="s">
        <v>96</v>
      </c>
      <c r="C17" s="41">
        <v>30</v>
      </c>
      <c r="D17" s="41">
        <v>30</v>
      </c>
      <c r="E17" s="41">
        <v>30</v>
      </c>
      <c r="F17" s="41"/>
      <c r="G17" s="41"/>
      <c r="H17" s="41"/>
      <c r="I17" s="41"/>
    </row>
    <row r="18" ht="30" customHeight="1" spans="2:9">
      <c r="B18" s="92" t="s">
        <v>97</v>
      </c>
      <c r="C18" s="41">
        <v>30</v>
      </c>
      <c r="D18" s="41">
        <v>30</v>
      </c>
      <c r="E18" s="41">
        <v>30</v>
      </c>
      <c r="F18" s="41"/>
      <c r="G18" s="41"/>
      <c r="H18" s="41"/>
      <c r="I18" s="41"/>
    </row>
    <row r="19" ht="30" customHeight="1" spans="2:9">
      <c r="B19" s="92" t="s">
        <v>98</v>
      </c>
      <c r="C19" s="41">
        <v>338.7</v>
      </c>
      <c r="D19" s="41">
        <v>338.7</v>
      </c>
      <c r="E19" s="41">
        <v>338.7</v>
      </c>
      <c r="F19" s="41"/>
      <c r="G19" s="41"/>
      <c r="H19" s="41"/>
      <c r="I19" s="41"/>
    </row>
    <row r="20" ht="30" customHeight="1" spans="2:9">
      <c r="B20" s="92" t="s">
        <v>99</v>
      </c>
      <c r="C20" s="41">
        <v>338.7</v>
      </c>
      <c r="D20" s="41">
        <v>338.7</v>
      </c>
      <c r="E20" s="41">
        <v>338.7</v>
      </c>
      <c r="F20" s="41"/>
      <c r="G20" s="41"/>
      <c r="H20" s="41"/>
      <c r="I20" s="41"/>
    </row>
    <row r="21" ht="30" customHeight="1" spans="2:9">
      <c r="B21" s="92" t="s">
        <v>100</v>
      </c>
      <c r="C21" s="41">
        <v>231.6</v>
      </c>
      <c r="D21" s="41">
        <v>231.6</v>
      </c>
      <c r="E21" s="41">
        <v>231.6</v>
      </c>
      <c r="F21" s="41"/>
      <c r="G21" s="41"/>
      <c r="H21" s="41"/>
      <c r="I21" s="41"/>
    </row>
    <row r="22" ht="30" customHeight="1" spans="2:9">
      <c r="B22" s="92" t="s">
        <v>101</v>
      </c>
      <c r="C22" s="41">
        <v>107.1</v>
      </c>
      <c r="D22" s="41">
        <v>107.1</v>
      </c>
      <c r="E22" s="41">
        <v>107.1</v>
      </c>
      <c r="F22" s="41"/>
      <c r="G22" s="41"/>
      <c r="H22" s="41"/>
      <c r="I22" s="41"/>
    </row>
    <row r="23" ht="30" customHeight="1" spans="2:9">
      <c r="B23" s="92" t="s">
        <v>102</v>
      </c>
      <c r="C23" s="41">
        <v>51.3</v>
      </c>
      <c r="D23" s="41">
        <v>51.3</v>
      </c>
      <c r="E23" s="41">
        <v>51.3</v>
      </c>
      <c r="F23" s="41"/>
      <c r="G23" s="41"/>
      <c r="H23" s="41"/>
      <c r="I23" s="41"/>
    </row>
    <row r="24" ht="30" customHeight="1" spans="2:9">
      <c r="B24" s="91" t="s">
        <v>103</v>
      </c>
      <c r="C24" s="41">
        <v>51.3</v>
      </c>
      <c r="D24" s="41">
        <v>51.3</v>
      </c>
      <c r="E24" s="41">
        <v>51.3</v>
      </c>
      <c r="F24" s="41"/>
      <c r="G24" s="41"/>
      <c r="H24" s="41"/>
      <c r="I24" s="41"/>
    </row>
    <row r="25" ht="30" customHeight="1" spans="2:9">
      <c r="B25" s="91" t="s">
        <v>104</v>
      </c>
      <c r="C25" s="41">
        <v>26.3</v>
      </c>
      <c r="D25" s="41">
        <v>26.3</v>
      </c>
      <c r="E25" s="41">
        <v>26.3</v>
      </c>
      <c r="F25" s="41"/>
      <c r="G25" s="41"/>
      <c r="H25" s="41"/>
      <c r="I25" s="41"/>
    </row>
    <row r="26" ht="30" customHeight="1" spans="2:9">
      <c r="B26" s="91" t="s">
        <v>105</v>
      </c>
      <c r="C26" s="41">
        <v>25</v>
      </c>
      <c r="D26" s="41">
        <v>25</v>
      </c>
      <c r="E26" s="41">
        <v>25</v>
      </c>
      <c r="F26" s="41"/>
      <c r="G26" s="41"/>
      <c r="H26" s="41"/>
      <c r="I26" s="41"/>
    </row>
    <row r="27" ht="30" customHeight="1" spans="2:9">
      <c r="B27" s="91" t="s">
        <v>106</v>
      </c>
      <c r="C27" s="41">
        <v>370.6</v>
      </c>
      <c r="D27" s="41">
        <v>370.6</v>
      </c>
      <c r="E27" s="41">
        <v>370.6</v>
      </c>
      <c r="F27" s="41"/>
      <c r="G27" s="41"/>
      <c r="H27" s="41"/>
      <c r="I27" s="41"/>
    </row>
    <row r="28" ht="30" customHeight="1" spans="2:9">
      <c r="B28" s="91" t="s">
        <v>87</v>
      </c>
      <c r="C28" s="93">
        <v>44.6</v>
      </c>
      <c r="D28" s="93">
        <v>44.6</v>
      </c>
      <c r="E28" s="93">
        <v>44.6</v>
      </c>
      <c r="F28" s="41"/>
      <c r="G28" s="41"/>
      <c r="H28" s="41"/>
      <c r="I28" s="41"/>
    </row>
    <row r="29" ht="30" customHeight="1" spans="2:9">
      <c r="B29" s="91" t="s">
        <v>88</v>
      </c>
      <c r="C29" s="93">
        <v>44.6</v>
      </c>
      <c r="D29" s="93">
        <v>44.6</v>
      </c>
      <c r="E29" s="93">
        <v>44.6</v>
      </c>
      <c r="F29" s="41"/>
      <c r="G29" s="41"/>
      <c r="H29" s="41"/>
      <c r="I29" s="41"/>
    </row>
    <row r="30" ht="30" customHeight="1" spans="2:9">
      <c r="B30" s="91" t="s">
        <v>107</v>
      </c>
      <c r="C30" s="93">
        <v>9.9</v>
      </c>
      <c r="D30" s="93">
        <v>9.9</v>
      </c>
      <c r="E30" s="93">
        <v>9.9</v>
      </c>
      <c r="F30" s="41"/>
      <c r="G30" s="41"/>
      <c r="H30" s="41"/>
      <c r="I30" s="41"/>
    </row>
    <row r="31" ht="30" customHeight="1" spans="2:9">
      <c r="B31" s="92" t="s">
        <v>90</v>
      </c>
      <c r="C31" s="93">
        <v>34.7</v>
      </c>
      <c r="D31" s="93">
        <v>34.7</v>
      </c>
      <c r="E31" s="93">
        <v>34.7</v>
      </c>
      <c r="F31" s="41"/>
      <c r="G31" s="41"/>
      <c r="H31" s="41"/>
      <c r="I31" s="41"/>
    </row>
    <row r="32" ht="30" customHeight="1" spans="2:9">
      <c r="B32" s="91" t="s">
        <v>91</v>
      </c>
      <c r="C32" s="93">
        <v>32.5</v>
      </c>
      <c r="D32" s="93">
        <v>32.5</v>
      </c>
      <c r="E32" s="93">
        <v>32.5</v>
      </c>
      <c r="F32" s="41"/>
      <c r="G32" s="41"/>
      <c r="H32" s="41"/>
      <c r="I32" s="41"/>
    </row>
    <row r="33" ht="30" customHeight="1" spans="2:9">
      <c r="B33" s="91" t="s">
        <v>92</v>
      </c>
      <c r="C33" s="93">
        <v>32.5</v>
      </c>
      <c r="D33" s="93">
        <v>32.5</v>
      </c>
      <c r="E33" s="93">
        <v>32.5</v>
      </c>
      <c r="F33" s="41"/>
      <c r="G33" s="41"/>
      <c r="H33" s="41"/>
      <c r="I33" s="41"/>
    </row>
    <row r="34" ht="30" customHeight="1" spans="2:9">
      <c r="B34" s="91" t="s">
        <v>108</v>
      </c>
      <c r="C34" s="93">
        <v>17.3</v>
      </c>
      <c r="D34" s="93">
        <v>17.3</v>
      </c>
      <c r="E34" s="93">
        <v>17.3</v>
      </c>
      <c r="F34" s="41"/>
      <c r="G34" s="41"/>
      <c r="H34" s="41"/>
      <c r="I34" s="41"/>
    </row>
    <row r="35" ht="30" customHeight="1" spans="2:9">
      <c r="B35" s="91" t="s">
        <v>94</v>
      </c>
      <c r="C35" s="93">
        <v>15.2</v>
      </c>
      <c r="D35" s="93">
        <v>15.2</v>
      </c>
      <c r="E35" s="93">
        <v>15.2</v>
      </c>
      <c r="F35" s="41"/>
      <c r="G35" s="41"/>
      <c r="H35" s="41"/>
      <c r="I35" s="41"/>
    </row>
    <row r="36" ht="30" customHeight="1" spans="2:9">
      <c r="B36" s="91" t="s">
        <v>98</v>
      </c>
      <c r="C36" s="93">
        <v>237.4</v>
      </c>
      <c r="D36" s="93">
        <v>237.4</v>
      </c>
      <c r="E36" s="93">
        <v>237.4</v>
      </c>
      <c r="F36" s="41"/>
      <c r="G36" s="41"/>
      <c r="H36" s="41"/>
      <c r="I36" s="41"/>
    </row>
    <row r="37" ht="30" customHeight="1" spans="2:9">
      <c r="B37" s="91" t="s">
        <v>99</v>
      </c>
      <c r="C37" s="93">
        <v>237.4</v>
      </c>
      <c r="D37" s="93">
        <v>237.4</v>
      </c>
      <c r="E37" s="93">
        <v>237.4</v>
      </c>
      <c r="F37" s="41"/>
      <c r="G37" s="41"/>
      <c r="H37" s="41"/>
      <c r="I37" s="41"/>
    </row>
    <row r="38" ht="30" customHeight="1" spans="2:9">
      <c r="B38" s="91" t="s">
        <v>109</v>
      </c>
      <c r="C38" s="93">
        <v>237.4</v>
      </c>
      <c r="D38" s="93">
        <v>237.4</v>
      </c>
      <c r="E38" s="93">
        <v>237.4</v>
      </c>
      <c r="F38" s="41"/>
      <c r="G38" s="41"/>
      <c r="H38" s="41"/>
      <c r="I38" s="41"/>
    </row>
    <row r="39" ht="30" customHeight="1" spans="2:9">
      <c r="B39" s="91" t="s">
        <v>102</v>
      </c>
      <c r="C39" s="93">
        <v>56.1</v>
      </c>
      <c r="D39" s="93">
        <v>56.1</v>
      </c>
      <c r="E39" s="93">
        <v>56.1</v>
      </c>
      <c r="F39" s="41"/>
      <c r="G39" s="41"/>
      <c r="H39" s="41"/>
      <c r="I39" s="41"/>
    </row>
    <row r="40" ht="30" customHeight="1" spans="2:9">
      <c r="B40" s="91" t="s">
        <v>103</v>
      </c>
      <c r="C40" s="93">
        <v>56.1</v>
      </c>
      <c r="D40" s="93">
        <v>56.1</v>
      </c>
      <c r="E40" s="93">
        <v>56.1</v>
      </c>
      <c r="F40" s="41"/>
      <c r="G40" s="41"/>
      <c r="H40" s="41"/>
      <c r="I40" s="41"/>
    </row>
    <row r="41" ht="30" customHeight="1" spans="2:9">
      <c r="B41" s="91" t="s">
        <v>104</v>
      </c>
      <c r="C41" s="93">
        <v>29.2</v>
      </c>
      <c r="D41" s="93">
        <v>29.2</v>
      </c>
      <c r="E41" s="93">
        <v>29.2</v>
      </c>
      <c r="F41" s="41"/>
      <c r="G41" s="41"/>
      <c r="H41" s="41"/>
      <c r="I41" s="41"/>
    </row>
    <row r="42" ht="30" customHeight="1" spans="2:9">
      <c r="B42" s="91" t="s">
        <v>105</v>
      </c>
      <c r="C42" s="93">
        <v>26.9</v>
      </c>
      <c r="D42" s="93">
        <v>26.9</v>
      </c>
      <c r="E42" s="93">
        <v>26.9</v>
      </c>
      <c r="F42" s="41"/>
      <c r="G42" s="41"/>
      <c r="H42" s="41"/>
      <c r="I42" s="41"/>
    </row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</sheetData>
  <mergeCells count="9">
    <mergeCell ref="B2:I2"/>
    <mergeCell ref="B3:C3"/>
    <mergeCell ref="D4:G4"/>
    <mergeCell ref="A11:A12"/>
    <mergeCell ref="B4:B5"/>
    <mergeCell ref="C4:C5"/>
    <mergeCell ref="H4:H5"/>
    <mergeCell ref="I4:I5"/>
    <mergeCell ref="J11:J12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4"/>
  <sheetViews>
    <sheetView workbookViewId="0">
      <pane ySplit="5" topLeftCell="A6" activePane="bottomLeft" state="frozen"/>
      <selection/>
      <selection pane="bottomLeft" activeCell="I9" sqref="I9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88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3"/>
      <c r="B2" s="4" t="s">
        <v>110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111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112</v>
      </c>
      <c r="C4" s="9" t="s">
        <v>12</v>
      </c>
      <c r="D4" s="9" t="s">
        <v>82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70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30" customHeight="1" spans="1:10">
      <c r="A6" s="11"/>
      <c r="B6" s="12" t="s">
        <v>113</v>
      </c>
      <c r="C6" s="61">
        <v>854.7</v>
      </c>
      <c r="D6" s="61">
        <v>854.7</v>
      </c>
      <c r="E6" s="61">
        <v>854.7</v>
      </c>
      <c r="F6" s="42"/>
      <c r="G6" s="42"/>
      <c r="H6" s="42"/>
      <c r="I6" s="42"/>
      <c r="J6" s="16"/>
    </row>
    <row r="7" ht="30" customHeight="1" spans="2:9">
      <c r="B7" s="17" t="s">
        <v>86</v>
      </c>
      <c r="C7" s="61">
        <v>484.1</v>
      </c>
      <c r="D7" s="61">
        <v>484.1</v>
      </c>
      <c r="E7" s="61">
        <v>484.1</v>
      </c>
      <c r="F7" s="61"/>
      <c r="G7" s="61"/>
      <c r="H7" s="61"/>
      <c r="I7" s="61"/>
    </row>
    <row r="8" ht="30" customHeight="1" spans="1:10">
      <c r="A8" s="83"/>
      <c r="B8" s="89" t="s">
        <v>114</v>
      </c>
      <c r="C8" s="61">
        <v>315</v>
      </c>
      <c r="D8" s="61">
        <v>315</v>
      </c>
      <c r="E8" s="61">
        <v>315</v>
      </c>
      <c r="F8" s="61"/>
      <c r="G8" s="61"/>
      <c r="H8" s="61"/>
      <c r="I8" s="61"/>
      <c r="J8" s="3"/>
    </row>
    <row r="9" ht="30" customHeight="1" spans="1:10">
      <c r="A9" s="83"/>
      <c r="B9" s="89" t="s">
        <v>115</v>
      </c>
      <c r="C9" s="61">
        <v>212.8</v>
      </c>
      <c r="D9" s="61">
        <v>212.8</v>
      </c>
      <c r="E9" s="61">
        <v>212.8</v>
      </c>
      <c r="F9" s="61"/>
      <c r="G9" s="61"/>
      <c r="H9" s="61"/>
      <c r="I9" s="61"/>
      <c r="J9" s="3"/>
    </row>
    <row r="10" ht="30" customHeight="1" spans="2:9">
      <c r="B10" s="89" t="s">
        <v>116</v>
      </c>
      <c r="C10" s="61">
        <v>63.9</v>
      </c>
      <c r="D10" s="61">
        <v>63.9</v>
      </c>
      <c r="E10" s="61">
        <v>63.9</v>
      </c>
      <c r="F10" s="61"/>
      <c r="G10" s="61"/>
      <c r="H10" s="61"/>
      <c r="I10" s="61"/>
    </row>
    <row r="11" ht="30" customHeight="1" spans="2:9">
      <c r="B11" s="89" t="s">
        <v>117</v>
      </c>
      <c r="C11" s="61">
        <v>26.3</v>
      </c>
      <c r="D11" s="61">
        <v>26.3</v>
      </c>
      <c r="E11" s="61">
        <v>26.3</v>
      </c>
      <c r="F11" s="61"/>
      <c r="G11" s="61"/>
      <c r="H11" s="61"/>
      <c r="I11" s="61"/>
    </row>
    <row r="12" ht="30" customHeight="1" spans="2:9">
      <c r="B12" s="89" t="s">
        <v>118</v>
      </c>
      <c r="C12" s="61">
        <v>12</v>
      </c>
      <c r="D12" s="61">
        <v>12</v>
      </c>
      <c r="E12" s="61">
        <v>12</v>
      </c>
      <c r="F12" s="61"/>
      <c r="G12" s="61"/>
      <c r="H12" s="61"/>
      <c r="I12" s="61"/>
    </row>
    <row r="13" ht="30" customHeight="1" spans="2:9">
      <c r="B13" s="89" t="s">
        <v>119</v>
      </c>
      <c r="C13" s="41">
        <v>135.2</v>
      </c>
      <c r="D13" s="41">
        <v>135.2</v>
      </c>
      <c r="E13" s="41">
        <v>135.2</v>
      </c>
      <c r="F13" s="41"/>
      <c r="G13" s="41"/>
      <c r="H13" s="41"/>
      <c r="I13" s="41"/>
    </row>
    <row r="14" ht="30" customHeight="1" spans="2:9">
      <c r="B14" s="89" t="s">
        <v>120</v>
      </c>
      <c r="C14" s="41">
        <v>79.3</v>
      </c>
      <c r="D14" s="41">
        <v>79.3</v>
      </c>
      <c r="E14" s="41">
        <v>79.3</v>
      </c>
      <c r="F14" s="41"/>
      <c r="G14" s="41"/>
      <c r="H14" s="41"/>
      <c r="I14" s="41"/>
    </row>
    <row r="15" ht="30" customHeight="1" spans="2:9">
      <c r="B15" s="89" t="s">
        <v>121</v>
      </c>
      <c r="C15" s="41">
        <v>45</v>
      </c>
      <c r="D15" s="41">
        <v>45</v>
      </c>
      <c r="E15" s="41">
        <v>45</v>
      </c>
      <c r="F15" s="41"/>
      <c r="G15" s="41"/>
      <c r="H15" s="41"/>
      <c r="I15" s="41"/>
    </row>
    <row r="16" ht="30" customHeight="1" spans="2:9">
      <c r="B16" s="89" t="s">
        <v>122</v>
      </c>
      <c r="C16" s="41">
        <v>4</v>
      </c>
      <c r="D16" s="41">
        <v>4</v>
      </c>
      <c r="E16" s="41">
        <v>4</v>
      </c>
      <c r="F16" s="41"/>
      <c r="G16" s="41"/>
      <c r="H16" s="41"/>
      <c r="I16" s="41"/>
    </row>
    <row r="17" ht="30" customHeight="1" spans="2:9">
      <c r="B17" s="89" t="s">
        <v>123</v>
      </c>
      <c r="C17" s="41">
        <v>6.5</v>
      </c>
      <c r="D17" s="41">
        <v>6.5</v>
      </c>
      <c r="E17" s="41">
        <v>6.5</v>
      </c>
      <c r="F17" s="41"/>
      <c r="G17" s="41"/>
      <c r="H17" s="41"/>
      <c r="I17" s="41"/>
    </row>
    <row r="18" ht="30" customHeight="1" spans="2:9">
      <c r="B18" s="89" t="s">
        <v>124</v>
      </c>
      <c r="C18" s="41">
        <v>0.4</v>
      </c>
      <c r="D18" s="41">
        <v>0.4</v>
      </c>
      <c r="E18" s="41">
        <v>0.4</v>
      </c>
      <c r="F18" s="41"/>
      <c r="G18" s="41"/>
      <c r="H18" s="41"/>
      <c r="I18" s="41"/>
    </row>
    <row r="19" ht="30" customHeight="1" spans="2:9">
      <c r="B19" s="89" t="s">
        <v>125</v>
      </c>
      <c r="C19" s="41">
        <v>33.9</v>
      </c>
      <c r="D19" s="41">
        <v>33.9</v>
      </c>
      <c r="E19" s="41">
        <v>33.9</v>
      </c>
      <c r="F19" s="41"/>
      <c r="G19" s="41"/>
      <c r="H19" s="41"/>
      <c r="I19" s="41"/>
    </row>
    <row r="20" ht="30" customHeight="1" spans="2:9">
      <c r="B20" s="89" t="s">
        <v>126</v>
      </c>
      <c r="C20" s="41">
        <v>3.9</v>
      </c>
      <c r="D20" s="41">
        <v>3.9</v>
      </c>
      <c r="E20" s="41">
        <v>3.9</v>
      </c>
      <c r="F20" s="41"/>
      <c r="G20" s="41"/>
      <c r="H20" s="41"/>
      <c r="I20" s="41"/>
    </row>
    <row r="21" ht="30" customHeight="1" spans="2:9">
      <c r="B21" s="89" t="s">
        <v>127</v>
      </c>
      <c r="C21" s="41">
        <v>30</v>
      </c>
      <c r="D21" s="41">
        <v>30</v>
      </c>
      <c r="E21" s="41">
        <v>30</v>
      </c>
      <c r="F21" s="41"/>
      <c r="G21" s="41"/>
      <c r="H21" s="41"/>
      <c r="I21" s="41"/>
    </row>
    <row r="22" ht="30" customHeight="1" spans="2:9">
      <c r="B22" s="89" t="s">
        <v>106</v>
      </c>
      <c r="C22" s="41">
        <v>370.6</v>
      </c>
      <c r="D22" s="41">
        <v>370.6</v>
      </c>
      <c r="E22" s="41">
        <v>370.6</v>
      </c>
      <c r="F22" s="41"/>
      <c r="G22" s="41"/>
      <c r="H22" s="41"/>
      <c r="I22" s="41"/>
    </row>
    <row r="23" ht="30" customHeight="1" spans="2:9">
      <c r="B23" s="89" t="s">
        <v>128</v>
      </c>
      <c r="C23" s="41">
        <v>354.3</v>
      </c>
      <c r="D23" s="41">
        <v>354.3</v>
      </c>
      <c r="E23" s="41">
        <v>354.3</v>
      </c>
      <c r="F23" s="41"/>
      <c r="G23" s="41"/>
      <c r="H23" s="41"/>
      <c r="I23" s="41"/>
    </row>
    <row r="24" ht="30" customHeight="1" spans="2:9">
      <c r="B24" s="89" t="s">
        <v>129</v>
      </c>
      <c r="C24" s="41">
        <v>337.1</v>
      </c>
      <c r="D24" s="41">
        <v>337.1</v>
      </c>
      <c r="E24" s="41">
        <v>337.1</v>
      </c>
      <c r="F24" s="41"/>
      <c r="G24" s="41"/>
      <c r="H24" s="41"/>
      <c r="I24" s="41"/>
    </row>
    <row r="25" ht="30" customHeight="1" spans="2:9">
      <c r="B25" s="89" t="s">
        <v>130</v>
      </c>
      <c r="C25" s="41">
        <v>17.2</v>
      </c>
      <c r="D25" s="41">
        <v>17.2</v>
      </c>
      <c r="E25" s="41">
        <v>17.2</v>
      </c>
      <c r="F25" s="41"/>
      <c r="G25" s="41"/>
      <c r="H25" s="41"/>
      <c r="I25" s="41"/>
    </row>
    <row r="26" ht="30" customHeight="1" spans="2:9">
      <c r="B26" s="89" t="s">
        <v>125</v>
      </c>
      <c r="C26" s="41">
        <v>16.3</v>
      </c>
      <c r="D26" s="41">
        <v>16.3</v>
      </c>
      <c r="E26" s="41">
        <v>16.3</v>
      </c>
      <c r="F26" s="41"/>
      <c r="G26" s="41"/>
      <c r="H26" s="41"/>
      <c r="I26" s="41"/>
    </row>
    <row r="27" ht="30" customHeight="1" spans="2:9">
      <c r="B27" s="89" t="s">
        <v>131</v>
      </c>
      <c r="C27" s="41">
        <v>7.3</v>
      </c>
      <c r="D27" s="41">
        <v>7.3</v>
      </c>
      <c r="E27" s="41">
        <v>7.3</v>
      </c>
      <c r="F27" s="41"/>
      <c r="G27" s="41"/>
      <c r="H27" s="41"/>
      <c r="I27" s="41"/>
    </row>
    <row r="28" ht="30" customHeight="1" spans="2:9">
      <c r="B28" s="89" t="s">
        <v>126</v>
      </c>
      <c r="C28" s="41">
        <v>9</v>
      </c>
      <c r="D28" s="41">
        <v>9</v>
      </c>
      <c r="E28" s="41">
        <v>9</v>
      </c>
      <c r="F28" s="41"/>
      <c r="G28" s="41"/>
      <c r="H28" s="41"/>
      <c r="I28" s="41"/>
    </row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K25" sqref="K2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76"/>
      <c r="B1" s="77"/>
      <c r="C1" s="78"/>
      <c r="F1" s="78"/>
      <c r="G1" s="78" t="s">
        <v>2</v>
      </c>
      <c r="H1" s="78" t="s">
        <v>2</v>
      </c>
      <c r="I1" s="78" t="s">
        <v>2</v>
      </c>
      <c r="J1" s="78" t="s">
        <v>2</v>
      </c>
      <c r="K1" s="3" t="s">
        <v>3</v>
      </c>
    </row>
    <row r="2" ht="22.9" customHeight="1" spans="1:11">
      <c r="A2" s="79"/>
      <c r="B2" s="4" t="s">
        <v>132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79"/>
      <c r="B3" s="80" t="s">
        <v>133</v>
      </c>
      <c r="C3" s="80"/>
      <c r="F3" s="81"/>
      <c r="G3" s="82"/>
      <c r="H3" s="82"/>
      <c r="I3" s="82"/>
      <c r="J3" s="82" t="s">
        <v>6</v>
      </c>
      <c r="K3" s="3"/>
    </row>
    <row r="4" ht="21.75" customHeight="1" spans="1:11">
      <c r="A4" s="79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3"/>
    </row>
    <row r="5" ht="24.4" customHeight="1" spans="1:11">
      <c r="A5" s="79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3"/>
    </row>
    <row r="6" ht="22.5" customHeight="1" spans="1:11">
      <c r="A6" s="83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84"/>
      <c r="B7" s="17" t="s">
        <v>18</v>
      </c>
      <c r="C7" s="15">
        <v>854.7</v>
      </c>
      <c r="D7" s="17" t="s">
        <v>19</v>
      </c>
      <c r="E7" s="15">
        <v>717.6</v>
      </c>
      <c r="F7" s="17" t="s">
        <v>20</v>
      </c>
      <c r="G7" s="15"/>
      <c r="H7" s="15"/>
      <c r="I7" s="15"/>
      <c r="J7" s="15"/>
      <c r="K7" s="87"/>
    </row>
    <row r="8" ht="19.5" customHeight="1" spans="1:10">
      <c r="A8" s="84"/>
      <c r="B8" s="17" t="s">
        <v>21</v>
      </c>
      <c r="C8" s="15"/>
      <c r="D8" s="17" t="s">
        <v>22</v>
      </c>
      <c r="E8" s="15">
        <v>660.3</v>
      </c>
      <c r="F8" s="17" t="s">
        <v>23</v>
      </c>
      <c r="G8" s="15"/>
      <c r="H8" s="15"/>
      <c r="I8" s="15"/>
      <c r="J8" s="15"/>
    </row>
    <row r="9" ht="19.5" customHeight="1" spans="1:10">
      <c r="A9" s="84"/>
      <c r="B9" s="17" t="s">
        <v>24</v>
      </c>
      <c r="C9" s="15"/>
      <c r="D9" s="17" t="s">
        <v>25</v>
      </c>
      <c r="E9" s="15">
        <v>57.3</v>
      </c>
      <c r="F9" s="17" t="s">
        <v>26</v>
      </c>
      <c r="G9" s="15"/>
      <c r="H9" s="15"/>
      <c r="I9" s="15"/>
      <c r="J9" s="15"/>
    </row>
    <row r="10" ht="19.5" customHeight="1" spans="1:10">
      <c r="A10" s="84"/>
      <c r="B10" s="17" t="s">
        <v>36</v>
      </c>
      <c r="C10" s="15"/>
      <c r="D10" s="17" t="s">
        <v>28</v>
      </c>
      <c r="E10" s="15">
        <v>137.1</v>
      </c>
      <c r="F10" s="17" t="s">
        <v>29</v>
      </c>
      <c r="G10" s="15"/>
      <c r="H10" s="15"/>
      <c r="I10" s="15"/>
      <c r="J10" s="15"/>
    </row>
    <row r="11" ht="19.5" customHeight="1" spans="1:10">
      <c r="A11" s="84"/>
      <c r="B11" s="17" t="s">
        <v>36</v>
      </c>
      <c r="C11" s="15"/>
      <c r="D11" s="17" t="s">
        <v>31</v>
      </c>
      <c r="E11" s="15">
        <v>137.1</v>
      </c>
      <c r="F11" s="17" t="s">
        <v>32</v>
      </c>
      <c r="G11" s="15"/>
      <c r="H11" s="15"/>
      <c r="I11" s="15"/>
      <c r="J11" s="15"/>
    </row>
    <row r="12" ht="19.5" customHeight="1" spans="1:10">
      <c r="A12" s="84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84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84"/>
      <c r="B14" s="17" t="s">
        <v>36</v>
      </c>
      <c r="C14" s="15"/>
      <c r="D14" s="17" t="s">
        <v>36</v>
      </c>
      <c r="E14" s="15"/>
      <c r="F14" s="17" t="s">
        <v>39</v>
      </c>
      <c r="G14" s="15">
        <v>79.8</v>
      </c>
      <c r="H14" s="15">
        <v>79.8</v>
      </c>
      <c r="I14" s="15"/>
      <c r="J14" s="15"/>
    </row>
    <row r="15" ht="19.5" customHeight="1" spans="1:10">
      <c r="A15" s="84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84"/>
      <c r="B16" s="17" t="s">
        <v>36</v>
      </c>
      <c r="C16" s="15"/>
      <c r="D16" s="17" t="s">
        <v>36</v>
      </c>
      <c r="E16" s="15"/>
      <c r="F16" s="17" t="s">
        <v>42</v>
      </c>
      <c r="G16" s="15">
        <v>61.4</v>
      </c>
      <c r="H16" s="15">
        <v>61.4</v>
      </c>
      <c r="I16" s="15"/>
      <c r="J16" s="15"/>
    </row>
    <row r="17" ht="19.5" customHeight="1" spans="1:10">
      <c r="A17" s="84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84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84"/>
      <c r="B19" s="17" t="s">
        <v>36</v>
      </c>
      <c r="C19" s="15"/>
      <c r="D19" s="17" t="s">
        <v>36</v>
      </c>
      <c r="E19" s="15"/>
      <c r="F19" s="17" t="s">
        <v>45</v>
      </c>
      <c r="G19" s="15">
        <v>30</v>
      </c>
      <c r="H19" s="15">
        <v>30</v>
      </c>
      <c r="I19" s="15"/>
      <c r="J19" s="15"/>
    </row>
    <row r="20" ht="19.5" customHeight="1" spans="1:10">
      <c r="A20" s="84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84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84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84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84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84"/>
      <c r="B25" s="17" t="s">
        <v>36</v>
      </c>
      <c r="C25" s="15"/>
      <c r="D25" s="17" t="s">
        <v>36</v>
      </c>
      <c r="E25" s="15"/>
      <c r="F25" s="17" t="s">
        <v>51</v>
      </c>
      <c r="G25" s="15">
        <v>576.1</v>
      </c>
      <c r="H25" s="15">
        <v>576.1</v>
      </c>
      <c r="I25" s="15"/>
      <c r="J25" s="15"/>
    </row>
    <row r="26" ht="19.5" customHeight="1" spans="1:10">
      <c r="A26" s="84"/>
      <c r="B26" s="17" t="s">
        <v>36</v>
      </c>
      <c r="C26" s="15"/>
      <c r="D26" s="17" t="s">
        <v>36</v>
      </c>
      <c r="E26" s="15"/>
      <c r="F26" s="17" t="s">
        <v>52</v>
      </c>
      <c r="G26" s="15">
        <v>107.4</v>
      </c>
      <c r="H26" s="15">
        <v>107.4</v>
      </c>
      <c r="I26" s="15"/>
      <c r="J26" s="15"/>
    </row>
    <row r="27" ht="19.5" customHeight="1" spans="1:10">
      <c r="A27" s="84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84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84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84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84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84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84"/>
      <c r="B33" s="12" t="s">
        <v>59</v>
      </c>
      <c r="C33" s="15">
        <v>854.7</v>
      </c>
      <c r="D33" s="12" t="s">
        <v>60</v>
      </c>
      <c r="E33" s="15">
        <v>854.7</v>
      </c>
      <c r="F33" s="12" t="s">
        <v>60</v>
      </c>
      <c r="G33" s="85">
        <v>854.7</v>
      </c>
      <c r="H33" s="85">
        <v>854.7</v>
      </c>
      <c r="I33" s="85"/>
      <c r="J33" s="85"/>
      <c r="K33" s="87"/>
    </row>
    <row r="34" ht="19.5" customHeight="1" spans="1:11">
      <c r="A34" s="84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87"/>
    </row>
    <row r="35" ht="19.5" customHeight="1" spans="1:11">
      <c r="A35" s="84"/>
      <c r="B35" s="12" t="s">
        <v>134</v>
      </c>
      <c r="C35" s="15">
        <v>854.7</v>
      </c>
      <c r="D35" s="12" t="s">
        <v>63</v>
      </c>
      <c r="E35" s="15">
        <v>854.7</v>
      </c>
      <c r="F35" s="12" t="s">
        <v>63</v>
      </c>
      <c r="G35" s="85">
        <v>854.7</v>
      </c>
      <c r="H35" s="85">
        <v>854.7</v>
      </c>
      <c r="I35" s="85"/>
      <c r="J35" s="85"/>
      <c r="K35" s="87"/>
    </row>
    <row r="36" ht="21.75" customHeight="1" spans="1:11">
      <c r="A36" s="86"/>
      <c r="B36" s="86" t="s">
        <v>135</v>
      </c>
      <c r="C36" s="86"/>
      <c r="D36" s="86"/>
      <c r="F36" s="86"/>
      <c r="G36" s="86"/>
      <c r="H36" s="86"/>
      <c r="I36" s="86"/>
      <c r="J36" s="86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2"/>
  <sheetViews>
    <sheetView tabSelected="1"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7"/>
      <c r="C1" s="2"/>
      <c r="D1" s="2"/>
      <c r="E1" s="57"/>
      <c r="F1" s="57"/>
      <c r="G1" s="2"/>
      <c r="H1" s="3"/>
    </row>
    <row r="2" ht="22.9" customHeight="1" spans="1:8">
      <c r="A2" s="3"/>
      <c r="B2" s="4" t="s">
        <v>136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8" t="s">
        <v>137</v>
      </c>
      <c r="C3" s="5"/>
      <c r="D3" s="5"/>
      <c r="E3" s="58"/>
      <c r="F3" s="58"/>
      <c r="G3" s="7" t="s">
        <v>6</v>
      </c>
      <c r="H3" s="3"/>
    </row>
    <row r="4" ht="24.4" customHeight="1" spans="1:8">
      <c r="A4" s="3"/>
      <c r="B4" s="59" t="s">
        <v>85</v>
      </c>
      <c r="C4" s="9" t="s">
        <v>12</v>
      </c>
      <c r="D4" s="9" t="s">
        <v>80</v>
      </c>
      <c r="E4" s="9"/>
      <c r="F4" s="9"/>
      <c r="G4" s="9" t="s">
        <v>81</v>
      </c>
      <c r="H4" s="3"/>
    </row>
    <row r="5" ht="24.4" customHeight="1" spans="1:8">
      <c r="A5" s="3"/>
      <c r="B5" s="59"/>
      <c r="C5" s="9"/>
      <c r="D5" s="9" t="s">
        <v>70</v>
      </c>
      <c r="E5" s="9" t="s">
        <v>138</v>
      </c>
      <c r="F5" s="9" t="s">
        <v>139</v>
      </c>
      <c r="G5" s="9"/>
      <c r="H5" s="3"/>
    </row>
    <row r="6" ht="30" customHeight="1" spans="1:8">
      <c r="A6" s="16"/>
      <c r="B6" s="12" t="s">
        <v>73</v>
      </c>
      <c r="C6" s="42">
        <f>C7+C37</f>
        <v>854.7</v>
      </c>
      <c r="D6" s="42">
        <v>717.6</v>
      </c>
      <c r="E6" s="42">
        <f>E7+E37</f>
        <v>660.3</v>
      </c>
      <c r="F6" s="42">
        <f>F7+F37</f>
        <v>57.3</v>
      </c>
      <c r="G6" s="42">
        <f>G7+G37</f>
        <v>137.1</v>
      </c>
      <c r="H6" s="16"/>
    </row>
    <row r="7" ht="30" customHeight="1" spans="1:8">
      <c r="A7" s="71"/>
      <c r="B7" s="62" t="s">
        <v>86</v>
      </c>
      <c r="C7" s="68">
        <v>484.1</v>
      </c>
      <c r="D7" s="68">
        <v>347</v>
      </c>
      <c r="E7" s="67">
        <v>306.9</v>
      </c>
      <c r="F7" s="68">
        <v>40.1</v>
      </c>
      <c r="G7" s="68">
        <v>137.1</v>
      </c>
      <c r="H7" s="71"/>
    </row>
    <row r="8" ht="30" customHeight="1" spans="1:8">
      <c r="A8" s="3"/>
      <c r="B8" s="69" t="s">
        <v>140</v>
      </c>
      <c r="C8" s="61">
        <v>315</v>
      </c>
      <c r="D8" s="61">
        <v>303</v>
      </c>
      <c r="E8" s="67">
        <v>303</v>
      </c>
      <c r="F8" s="61"/>
      <c r="G8" s="61">
        <v>12</v>
      </c>
      <c r="H8" s="3"/>
    </row>
    <row r="9" ht="30" customHeight="1" spans="1:8">
      <c r="A9" s="10"/>
      <c r="B9" s="69" t="s">
        <v>141</v>
      </c>
      <c r="C9" s="61">
        <v>94.6</v>
      </c>
      <c r="D9" s="61">
        <f t="shared" ref="D9:D36" si="0">E9+F9+G9</f>
        <v>94.6</v>
      </c>
      <c r="E9" s="67">
        <v>94.6</v>
      </c>
      <c r="F9" s="61"/>
      <c r="G9" s="61"/>
      <c r="H9" s="10"/>
    </row>
    <row r="10" ht="30" customHeight="1" spans="1:8">
      <c r="A10" s="16"/>
      <c r="B10" s="69" t="s">
        <v>142</v>
      </c>
      <c r="C10" s="61">
        <v>118.2</v>
      </c>
      <c r="D10" s="61">
        <f t="shared" si="0"/>
        <v>118.2</v>
      </c>
      <c r="E10" s="67">
        <v>118.2</v>
      </c>
      <c r="F10" s="61"/>
      <c r="G10" s="61"/>
      <c r="H10" s="16"/>
    </row>
    <row r="11" ht="30" customHeight="1" spans="1:11">
      <c r="A11" s="16"/>
      <c r="B11" s="69" t="s">
        <v>143</v>
      </c>
      <c r="C11" s="61">
        <v>30.9</v>
      </c>
      <c r="D11" s="61">
        <f t="shared" si="0"/>
        <v>30.9</v>
      </c>
      <c r="E11" s="67">
        <v>30.9</v>
      </c>
      <c r="F11" s="61"/>
      <c r="G11" s="61"/>
      <c r="H11" s="16"/>
      <c r="K11" s="75"/>
    </row>
    <row r="12" ht="30" customHeight="1" spans="1:8">
      <c r="A12" s="16"/>
      <c r="B12" s="69" t="s">
        <v>144</v>
      </c>
      <c r="C12" s="61">
        <v>15.4</v>
      </c>
      <c r="D12" s="61">
        <f t="shared" si="0"/>
        <v>15.4</v>
      </c>
      <c r="E12" s="67">
        <v>15.4</v>
      </c>
      <c r="F12" s="61"/>
      <c r="G12" s="61"/>
      <c r="H12" s="16"/>
    </row>
    <row r="13" ht="30" customHeight="1" spans="1:8">
      <c r="A13" s="16"/>
      <c r="B13" s="69" t="s">
        <v>145</v>
      </c>
      <c r="C13" s="61">
        <v>13.5</v>
      </c>
      <c r="D13" s="61">
        <f t="shared" si="0"/>
        <v>13.5</v>
      </c>
      <c r="E13" s="67">
        <v>13.5</v>
      </c>
      <c r="F13" s="61"/>
      <c r="G13" s="61"/>
      <c r="H13" s="16"/>
    </row>
    <row r="14" ht="30" customHeight="1" spans="1:11">
      <c r="A14" s="72"/>
      <c r="B14" s="69" t="s">
        <v>146</v>
      </c>
      <c r="C14" s="70">
        <v>4.1</v>
      </c>
      <c r="D14" s="61">
        <f t="shared" si="0"/>
        <v>4.1</v>
      </c>
      <c r="E14" s="67">
        <v>4.1</v>
      </c>
      <c r="F14" s="70"/>
      <c r="G14" s="70"/>
      <c r="H14" s="73"/>
      <c r="K14" s="75"/>
    </row>
    <row r="15" ht="30" customHeight="1" spans="1:8">
      <c r="A15" s="74"/>
      <c r="B15" s="69" t="s">
        <v>117</v>
      </c>
      <c r="C15" s="41">
        <v>26.3</v>
      </c>
      <c r="D15" s="61">
        <f t="shared" si="0"/>
        <v>26.3</v>
      </c>
      <c r="E15" s="41">
        <v>26.3</v>
      </c>
      <c r="F15" s="41"/>
      <c r="G15" s="41"/>
      <c r="H15" s="74"/>
    </row>
    <row r="16" ht="30" customHeight="1" spans="1:8">
      <c r="A16" s="74"/>
      <c r="B16" s="69" t="s">
        <v>118</v>
      </c>
      <c r="C16" s="41">
        <v>12</v>
      </c>
      <c r="D16" s="61"/>
      <c r="E16" s="41"/>
      <c r="F16" s="41"/>
      <c r="G16" s="41">
        <v>12</v>
      </c>
      <c r="H16" s="74"/>
    </row>
    <row r="17" ht="30" customHeight="1" spans="1:8">
      <c r="A17" s="74"/>
      <c r="B17" s="69" t="s">
        <v>147</v>
      </c>
      <c r="C17" s="41">
        <v>135.2</v>
      </c>
      <c r="D17" s="61">
        <v>40.1</v>
      </c>
      <c r="E17" s="41"/>
      <c r="F17" s="41">
        <v>40.1</v>
      </c>
      <c r="G17" s="41">
        <v>95.1</v>
      </c>
      <c r="H17" s="74"/>
    </row>
    <row r="18" ht="30" customHeight="1" spans="1:8">
      <c r="A18" s="74"/>
      <c r="B18" s="69" t="s">
        <v>148</v>
      </c>
      <c r="C18" s="41">
        <v>8</v>
      </c>
      <c r="D18" s="61">
        <f t="shared" si="0"/>
        <v>8</v>
      </c>
      <c r="E18" s="41"/>
      <c r="F18" s="41">
        <v>8</v>
      </c>
      <c r="G18" s="41"/>
      <c r="H18" s="74"/>
    </row>
    <row r="19" ht="30" customHeight="1" spans="1:8">
      <c r="A19" s="74"/>
      <c r="B19" s="69" t="s">
        <v>149</v>
      </c>
      <c r="C19" s="41">
        <v>0.2</v>
      </c>
      <c r="D19" s="61">
        <f t="shared" si="0"/>
        <v>0.2</v>
      </c>
      <c r="E19" s="41"/>
      <c r="F19" s="41">
        <v>0.2</v>
      </c>
      <c r="G19" s="41"/>
      <c r="H19" s="74"/>
    </row>
    <row r="20" ht="30" customHeight="1" spans="1:8">
      <c r="A20" s="74"/>
      <c r="B20" s="69" t="s">
        <v>150</v>
      </c>
      <c r="C20" s="41">
        <v>0.8</v>
      </c>
      <c r="D20" s="61">
        <f t="shared" si="0"/>
        <v>0.8</v>
      </c>
      <c r="E20" s="41"/>
      <c r="F20" s="41">
        <v>0.8</v>
      </c>
      <c r="G20" s="41"/>
      <c r="H20" s="74"/>
    </row>
    <row r="21" ht="30" customHeight="1" spans="1:8">
      <c r="A21" s="74"/>
      <c r="B21" s="69" t="s">
        <v>151</v>
      </c>
      <c r="C21" s="41">
        <v>0.6</v>
      </c>
      <c r="D21" s="61">
        <f t="shared" si="0"/>
        <v>0.6</v>
      </c>
      <c r="E21" s="41"/>
      <c r="F21" s="41">
        <v>0.6</v>
      </c>
      <c r="G21" s="41"/>
      <c r="H21" s="74"/>
    </row>
    <row r="22" ht="30" customHeight="1" spans="1:8">
      <c r="A22" s="74"/>
      <c r="B22" s="69" t="s">
        <v>152</v>
      </c>
      <c r="C22" s="41">
        <v>6.3</v>
      </c>
      <c r="D22" s="61">
        <v>0.5</v>
      </c>
      <c r="E22" s="41"/>
      <c r="F22" s="41">
        <v>0.5</v>
      </c>
      <c r="G22" s="41">
        <v>5.8</v>
      </c>
      <c r="H22" s="74"/>
    </row>
    <row r="23" ht="30" customHeight="1" spans="1:8">
      <c r="A23" s="74"/>
      <c r="B23" s="69" t="s">
        <v>153</v>
      </c>
      <c r="C23" s="41">
        <v>2</v>
      </c>
      <c r="D23" s="61">
        <f t="shared" si="0"/>
        <v>2</v>
      </c>
      <c r="E23" s="41"/>
      <c r="F23" s="41">
        <v>2</v>
      </c>
      <c r="G23" s="41"/>
      <c r="H23" s="74"/>
    </row>
    <row r="24" ht="30" customHeight="1" spans="1:8">
      <c r="A24" s="74"/>
      <c r="B24" s="69" t="s">
        <v>154</v>
      </c>
      <c r="C24" s="41">
        <v>1.8</v>
      </c>
      <c r="D24" s="61"/>
      <c r="E24" s="41"/>
      <c r="F24" s="41"/>
      <c r="G24" s="41">
        <v>1.8</v>
      </c>
      <c r="H24" s="74"/>
    </row>
    <row r="25" ht="30" customHeight="1" spans="1:8">
      <c r="A25" s="74"/>
      <c r="B25" s="69" t="s">
        <v>122</v>
      </c>
      <c r="C25" s="41">
        <v>4</v>
      </c>
      <c r="D25" s="61">
        <f t="shared" si="0"/>
        <v>4</v>
      </c>
      <c r="E25" s="41"/>
      <c r="F25" s="41">
        <v>4</v>
      </c>
      <c r="G25" s="41"/>
      <c r="H25" s="74"/>
    </row>
    <row r="26" ht="30" customHeight="1" spans="1:8">
      <c r="A26" s="74"/>
      <c r="B26" s="69" t="s">
        <v>155</v>
      </c>
      <c r="C26" s="41">
        <v>17</v>
      </c>
      <c r="D26" s="61"/>
      <c r="E26" s="41"/>
      <c r="F26" s="41"/>
      <c r="G26" s="41">
        <v>17</v>
      </c>
      <c r="H26" s="74"/>
    </row>
    <row r="27" ht="30" customHeight="1" spans="1:8">
      <c r="A27" s="74"/>
      <c r="B27" s="69" t="s">
        <v>121</v>
      </c>
      <c r="C27" s="41">
        <v>28</v>
      </c>
      <c r="D27" s="61"/>
      <c r="E27" s="41"/>
      <c r="F27" s="41"/>
      <c r="G27" s="41">
        <v>28</v>
      </c>
      <c r="H27" s="74"/>
    </row>
    <row r="28" ht="30" customHeight="1" spans="1:8">
      <c r="A28" s="74"/>
      <c r="B28" s="69" t="s">
        <v>156</v>
      </c>
      <c r="C28" s="41">
        <v>0.5</v>
      </c>
      <c r="D28" s="61">
        <f t="shared" si="0"/>
        <v>0.5</v>
      </c>
      <c r="E28" s="41"/>
      <c r="F28" s="41">
        <v>0.5</v>
      </c>
      <c r="G28" s="41"/>
      <c r="H28" s="74"/>
    </row>
    <row r="29" ht="30" customHeight="1" spans="1:8">
      <c r="A29" s="74"/>
      <c r="B29" s="69" t="s">
        <v>157</v>
      </c>
      <c r="C29" s="41">
        <v>0.6</v>
      </c>
      <c r="D29" s="61">
        <f t="shared" si="0"/>
        <v>0.6</v>
      </c>
      <c r="E29" s="41"/>
      <c r="F29" s="41">
        <v>0.6</v>
      </c>
      <c r="G29" s="41"/>
      <c r="H29" s="74"/>
    </row>
    <row r="30" ht="30" customHeight="1" spans="1:8">
      <c r="A30" s="74"/>
      <c r="B30" s="69" t="s">
        <v>123</v>
      </c>
      <c r="C30" s="41">
        <v>6.5</v>
      </c>
      <c r="D30" s="61">
        <f t="shared" si="0"/>
        <v>6.5</v>
      </c>
      <c r="E30" s="41"/>
      <c r="F30" s="41">
        <v>6.5</v>
      </c>
      <c r="G30" s="41"/>
      <c r="H30" s="74"/>
    </row>
    <row r="31" ht="30" customHeight="1" spans="1:8">
      <c r="A31" s="74"/>
      <c r="B31" s="69" t="s">
        <v>158</v>
      </c>
      <c r="C31" s="41">
        <v>58.5</v>
      </c>
      <c r="D31" s="61">
        <v>16</v>
      </c>
      <c r="E31" s="41"/>
      <c r="F31" s="41">
        <v>16</v>
      </c>
      <c r="G31" s="41">
        <v>42.5</v>
      </c>
      <c r="H31" s="74"/>
    </row>
    <row r="32" ht="30" customHeight="1" spans="1:8">
      <c r="A32" s="74"/>
      <c r="B32" s="69" t="s">
        <v>124</v>
      </c>
      <c r="C32" s="41">
        <v>0.4</v>
      </c>
      <c r="D32" s="61">
        <f t="shared" si="0"/>
        <v>0.4</v>
      </c>
      <c r="E32" s="41"/>
      <c r="F32" s="41">
        <v>0.4</v>
      </c>
      <c r="G32" s="41"/>
      <c r="H32" s="74"/>
    </row>
    <row r="33" ht="30" customHeight="1" spans="1:8">
      <c r="A33" s="74"/>
      <c r="B33" s="69" t="s">
        <v>125</v>
      </c>
      <c r="C33" s="41">
        <v>33.9</v>
      </c>
      <c r="D33" s="61">
        <f t="shared" si="0"/>
        <v>33.9</v>
      </c>
      <c r="E33" s="41">
        <v>3.9</v>
      </c>
      <c r="F33" s="41"/>
      <c r="G33" s="41">
        <v>30</v>
      </c>
      <c r="H33" s="74"/>
    </row>
    <row r="34" ht="30" customHeight="1" spans="1:8">
      <c r="A34" s="74"/>
      <c r="B34" s="69" t="s">
        <v>159</v>
      </c>
      <c r="C34" s="41">
        <v>1.2</v>
      </c>
      <c r="D34" s="61">
        <f t="shared" si="0"/>
        <v>1.2</v>
      </c>
      <c r="E34" s="41">
        <v>1.2</v>
      </c>
      <c r="F34" s="41"/>
      <c r="G34" s="41"/>
      <c r="H34" s="74"/>
    </row>
    <row r="35" ht="30" customHeight="1" spans="1:8">
      <c r="A35" s="74"/>
      <c r="B35" s="69" t="s">
        <v>160</v>
      </c>
      <c r="C35" s="41">
        <v>2.7</v>
      </c>
      <c r="D35" s="61">
        <f t="shared" si="0"/>
        <v>2.7</v>
      </c>
      <c r="E35" s="41">
        <v>2.7</v>
      </c>
      <c r="F35" s="41"/>
      <c r="G35" s="41"/>
      <c r="H35" s="74"/>
    </row>
    <row r="36" ht="30" customHeight="1" spans="1:8">
      <c r="A36" s="74"/>
      <c r="B36" s="69" t="s">
        <v>161</v>
      </c>
      <c r="C36" s="41">
        <v>30</v>
      </c>
      <c r="D36" s="61">
        <f t="shared" si="0"/>
        <v>30</v>
      </c>
      <c r="E36" s="41"/>
      <c r="F36" s="41"/>
      <c r="G36" s="41">
        <v>30</v>
      </c>
      <c r="H36" s="74"/>
    </row>
    <row r="37" ht="30" customHeight="1" spans="2:7">
      <c r="B37" s="69" t="s">
        <v>106</v>
      </c>
      <c r="C37" s="41">
        <v>370.6</v>
      </c>
      <c r="D37" s="41">
        <v>370.6</v>
      </c>
      <c r="E37" s="67">
        <v>353.4</v>
      </c>
      <c r="F37" s="41">
        <v>17.2</v>
      </c>
      <c r="G37" s="41"/>
    </row>
    <row r="38" ht="30" customHeight="1" spans="2:7">
      <c r="B38" s="69" t="s">
        <v>140</v>
      </c>
      <c r="C38" s="41">
        <f>D38+G38</f>
        <v>337.1</v>
      </c>
      <c r="D38" s="41">
        <f>E38+F38</f>
        <v>337.1</v>
      </c>
      <c r="E38" s="67">
        <v>337.1</v>
      </c>
      <c r="F38" s="41"/>
      <c r="G38" s="41"/>
    </row>
    <row r="39" ht="30" customHeight="1" spans="2:7">
      <c r="B39" s="69" t="s">
        <v>141</v>
      </c>
      <c r="C39" s="41">
        <f t="shared" ref="C39:C59" si="1">D39+G39</f>
        <v>123.5</v>
      </c>
      <c r="D39" s="41">
        <f t="shared" ref="D39:D59" si="2">E39+F39</f>
        <v>123.5</v>
      </c>
      <c r="E39" s="67">
        <v>123.5</v>
      </c>
      <c r="F39" s="41"/>
      <c r="G39" s="41"/>
    </row>
    <row r="40" ht="30" customHeight="1" spans="2:7">
      <c r="B40" s="69" t="s">
        <v>142</v>
      </c>
      <c r="C40" s="41">
        <f t="shared" si="1"/>
        <v>75.2</v>
      </c>
      <c r="D40" s="41">
        <f t="shared" si="2"/>
        <v>75.2</v>
      </c>
      <c r="E40" s="67">
        <v>75.2</v>
      </c>
      <c r="F40" s="41"/>
      <c r="G40" s="41"/>
    </row>
    <row r="41" ht="30" customHeight="1" spans="2:7">
      <c r="B41" s="69" t="s">
        <v>162</v>
      </c>
      <c r="C41" s="41">
        <f t="shared" si="1"/>
        <v>37</v>
      </c>
      <c r="D41" s="41">
        <f t="shared" si="2"/>
        <v>37</v>
      </c>
      <c r="E41" s="67">
        <v>37</v>
      </c>
      <c r="F41" s="41"/>
      <c r="G41" s="41"/>
    </row>
    <row r="42" ht="30" customHeight="1" spans="2:7">
      <c r="B42" s="69" t="s">
        <v>143</v>
      </c>
      <c r="C42" s="41">
        <f t="shared" si="1"/>
        <v>34.7</v>
      </c>
      <c r="D42" s="41">
        <f t="shared" si="2"/>
        <v>34.7</v>
      </c>
      <c r="E42" s="67">
        <v>34.7</v>
      </c>
      <c r="F42" s="41"/>
      <c r="G42" s="41"/>
    </row>
    <row r="43" ht="30" customHeight="1" spans="2:7">
      <c r="B43" s="69" t="s">
        <v>144</v>
      </c>
      <c r="C43" s="41">
        <f t="shared" si="1"/>
        <v>17.3</v>
      </c>
      <c r="D43" s="41">
        <f t="shared" si="2"/>
        <v>17.3</v>
      </c>
      <c r="E43" s="67">
        <v>17.3</v>
      </c>
      <c r="F43" s="41"/>
      <c r="G43" s="41"/>
    </row>
    <row r="44" ht="30" customHeight="1" spans="2:7">
      <c r="B44" s="69" t="s">
        <v>145</v>
      </c>
      <c r="C44" s="41">
        <f t="shared" si="1"/>
        <v>15.2</v>
      </c>
      <c r="D44" s="41">
        <f t="shared" si="2"/>
        <v>15.2</v>
      </c>
      <c r="E44" s="67">
        <v>15.2</v>
      </c>
      <c r="F44" s="41"/>
      <c r="G44" s="41"/>
    </row>
    <row r="45" ht="30" customHeight="1" spans="2:7">
      <c r="B45" s="69" t="s">
        <v>146</v>
      </c>
      <c r="C45" s="41">
        <f t="shared" si="1"/>
        <v>5</v>
      </c>
      <c r="D45" s="41">
        <f t="shared" si="2"/>
        <v>5</v>
      </c>
      <c r="E45" s="67">
        <v>5</v>
      </c>
      <c r="F45" s="41"/>
      <c r="G45" s="41"/>
    </row>
    <row r="46" ht="30" customHeight="1" spans="2:7">
      <c r="B46" s="69" t="s">
        <v>117</v>
      </c>
      <c r="C46" s="41">
        <f t="shared" si="1"/>
        <v>29.2</v>
      </c>
      <c r="D46" s="41">
        <f t="shared" si="2"/>
        <v>29.2</v>
      </c>
      <c r="E46" s="67">
        <v>29.2</v>
      </c>
      <c r="F46" s="41"/>
      <c r="G46" s="41"/>
    </row>
    <row r="47" ht="30" customHeight="1" spans="2:7">
      <c r="B47" s="69" t="s">
        <v>147</v>
      </c>
      <c r="C47" s="41">
        <f t="shared" si="1"/>
        <v>17.2</v>
      </c>
      <c r="D47" s="41">
        <f t="shared" si="2"/>
        <v>17.2</v>
      </c>
      <c r="E47" s="41"/>
      <c r="F47" s="41">
        <v>17.2</v>
      </c>
      <c r="G47" s="41"/>
    </row>
    <row r="48" ht="30" customHeight="1" spans="2:7">
      <c r="B48" s="69" t="s">
        <v>148</v>
      </c>
      <c r="C48" s="41">
        <f t="shared" si="1"/>
        <v>8</v>
      </c>
      <c r="D48" s="41">
        <f t="shared" si="2"/>
        <v>8</v>
      </c>
      <c r="E48" s="41"/>
      <c r="F48" s="41">
        <v>8</v>
      </c>
      <c r="G48" s="41"/>
    </row>
    <row r="49" ht="30" customHeight="1" spans="2:7">
      <c r="B49" s="69" t="s">
        <v>151</v>
      </c>
      <c r="C49" s="41">
        <f t="shared" si="1"/>
        <v>2.3</v>
      </c>
      <c r="D49" s="41">
        <f t="shared" si="2"/>
        <v>2.3</v>
      </c>
      <c r="E49" s="41"/>
      <c r="F49" s="41">
        <v>2.3</v>
      </c>
      <c r="G49" s="41"/>
    </row>
    <row r="50" ht="30" customHeight="1" spans="2:7">
      <c r="B50" s="69" t="s">
        <v>152</v>
      </c>
      <c r="C50" s="41">
        <f t="shared" si="1"/>
        <v>1</v>
      </c>
      <c r="D50" s="41">
        <f t="shared" si="2"/>
        <v>1</v>
      </c>
      <c r="E50" s="41"/>
      <c r="F50" s="41">
        <v>1</v>
      </c>
      <c r="G50" s="41"/>
    </row>
    <row r="51" ht="30" customHeight="1" spans="2:7">
      <c r="B51" s="69" t="s">
        <v>153</v>
      </c>
      <c r="C51" s="41">
        <f t="shared" si="1"/>
        <v>1</v>
      </c>
      <c r="D51" s="41">
        <f t="shared" si="2"/>
        <v>1</v>
      </c>
      <c r="E51" s="41"/>
      <c r="F51" s="41">
        <v>1</v>
      </c>
      <c r="G51" s="41"/>
    </row>
    <row r="52" ht="30" customHeight="1" spans="2:7">
      <c r="B52" s="69" t="s">
        <v>122</v>
      </c>
      <c r="C52" s="41">
        <f t="shared" si="1"/>
        <v>2</v>
      </c>
      <c r="D52" s="41">
        <f t="shared" si="2"/>
        <v>2</v>
      </c>
      <c r="E52" s="41"/>
      <c r="F52" s="41">
        <v>2</v>
      </c>
      <c r="G52" s="41"/>
    </row>
    <row r="53" ht="30" customHeight="1" spans="2:7">
      <c r="B53" s="69" t="s">
        <v>156</v>
      </c>
      <c r="C53" s="41">
        <f t="shared" si="1"/>
        <v>1</v>
      </c>
      <c r="D53" s="41">
        <f t="shared" si="2"/>
        <v>1</v>
      </c>
      <c r="E53" s="41"/>
      <c r="F53" s="41">
        <v>1</v>
      </c>
      <c r="G53" s="41"/>
    </row>
    <row r="54" ht="30" customHeight="1" spans="2:7">
      <c r="B54" s="69" t="s">
        <v>157</v>
      </c>
      <c r="C54" s="41">
        <f t="shared" si="1"/>
        <v>1</v>
      </c>
      <c r="D54" s="41">
        <f t="shared" si="2"/>
        <v>1</v>
      </c>
      <c r="E54" s="41"/>
      <c r="F54" s="41">
        <v>1</v>
      </c>
      <c r="G54" s="41"/>
    </row>
    <row r="55" ht="30" customHeight="1" spans="2:7">
      <c r="B55" s="69" t="s">
        <v>124</v>
      </c>
      <c r="C55" s="41">
        <f t="shared" si="1"/>
        <v>0.9</v>
      </c>
      <c r="D55" s="41">
        <f t="shared" si="2"/>
        <v>0.9</v>
      </c>
      <c r="E55" s="41"/>
      <c r="F55" s="41">
        <v>0.9</v>
      </c>
      <c r="G55" s="41"/>
    </row>
    <row r="56" ht="30" customHeight="1" spans="2:7">
      <c r="B56" s="69" t="s">
        <v>125</v>
      </c>
      <c r="C56" s="41">
        <f t="shared" si="1"/>
        <v>16.3</v>
      </c>
      <c r="D56" s="41">
        <f t="shared" si="2"/>
        <v>16.3</v>
      </c>
      <c r="E56" s="41">
        <v>16.3</v>
      </c>
      <c r="F56" s="41"/>
      <c r="G56" s="41"/>
    </row>
    <row r="57" ht="30" customHeight="1" spans="2:7">
      <c r="B57" s="69" t="s">
        <v>159</v>
      </c>
      <c r="C57" s="41">
        <f t="shared" si="1"/>
        <v>3.5</v>
      </c>
      <c r="D57" s="41">
        <f t="shared" si="2"/>
        <v>3.5</v>
      </c>
      <c r="E57" s="41">
        <v>3.5</v>
      </c>
      <c r="F57" s="41"/>
      <c r="G57" s="41"/>
    </row>
    <row r="58" ht="30" customHeight="1" spans="2:7">
      <c r="B58" s="69" t="s">
        <v>160</v>
      </c>
      <c r="C58" s="41">
        <f t="shared" si="1"/>
        <v>5.5</v>
      </c>
      <c r="D58" s="41">
        <f t="shared" si="2"/>
        <v>5.5</v>
      </c>
      <c r="E58" s="41">
        <v>5.5</v>
      </c>
      <c r="F58" s="41"/>
      <c r="G58" s="41"/>
    </row>
    <row r="59" ht="30" customHeight="1" spans="2:7">
      <c r="B59" s="69" t="s">
        <v>163</v>
      </c>
      <c r="C59" s="41">
        <f t="shared" si="1"/>
        <v>7.3</v>
      </c>
      <c r="D59" s="41">
        <f t="shared" si="2"/>
        <v>7.3</v>
      </c>
      <c r="E59" s="41">
        <v>7.3</v>
      </c>
      <c r="F59" s="41"/>
      <c r="G59" s="41"/>
    </row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</sheetData>
  <mergeCells count="6">
    <mergeCell ref="B2:G2"/>
    <mergeCell ref="D4:F4"/>
    <mergeCell ref="A10:A13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 outlineLevelCol="6"/>
  <cols>
    <col min="1" max="1" width="1.5" customWidth="1"/>
    <col min="2" max="2" width="13.125" customWidth="1"/>
    <col min="3" max="3" width="40.875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1"/>
      <c r="B1" s="51"/>
      <c r="C1" s="37"/>
      <c r="D1" s="51"/>
      <c r="E1" s="51"/>
      <c r="F1" s="51"/>
      <c r="G1" s="52"/>
    </row>
    <row r="2" ht="22.9" customHeight="1" spans="1:7">
      <c r="A2" s="2"/>
      <c r="B2" s="63" t="s">
        <v>164</v>
      </c>
      <c r="C2" s="64"/>
      <c r="D2" s="64"/>
      <c r="E2" s="64"/>
      <c r="F2" s="65"/>
      <c r="G2" s="3"/>
    </row>
    <row r="3" ht="19.5" customHeight="1" spans="1:7">
      <c r="A3" s="5"/>
      <c r="B3" s="5" t="s">
        <v>165</v>
      </c>
      <c r="C3" s="6"/>
      <c r="D3" s="5"/>
      <c r="E3" s="5"/>
      <c r="F3" s="7" t="s">
        <v>6</v>
      </c>
      <c r="G3" s="54"/>
    </row>
    <row r="4" ht="28.5" customHeight="1" spans="1:7">
      <c r="A4" s="8"/>
      <c r="B4" s="9" t="s">
        <v>166</v>
      </c>
      <c r="C4" s="66" t="s">
        <v>167</v>
      </c>
      <c r="D4" s="9" t="s">
        <v>168</v>
      </c>
      <c r="E4" s="9"/>
      <c r="F4" s="9"/>
      <c r="G4" s="3"/>
    </row>
    <row r="5" ht="28.5" customHeight="1" spans="1:7">
      <c r="A5" s="8"/>
      <c r="B5" s="9"/>
      <c r="C5" s="9" t="s">
        <v>78</v>
      </c>
      <c r="D5" s="9" t="s">
        <v>12</v>
      </c>
      <c r="E5" s="9" t="s">
        <v>138</v>
      </c>
      <c r="F5" s="9" t="s">
        <v>139</v>
      </c>
      <c r="G5" s="3"/>
    </row>
    <row r="6" ht="30" customHeight="1" spans="1:7">
      <c r="A6" s="11"/>
      <c r="B6" s="42"/>
      <c r="C6" s="40" t="s">
        <v>73</v>
      </c>
      <c r="D6" s="42">
        <f>D7+D37</f>
        <v>717.6</v>
      </c>
      <c r="E6" s="42">
        <f t="shared" ref="E6:F6" si="0">E7+E37</f>
        <v>660.3</v>
      </c>
      <c r="F6" s="42">
        <f t="shared" si="0"/>
        <v>57.3</v>
      </c>
      <c r="G6" s="16"/>
    </row>
    <row r="7" ht="30" customHeight="1" spans="2:6">
      <c r="B7" s="61"/>
      <c r="C7" s="62" t="s">
        <v>86</v>
      </c>
      <c r="D7" s="61">
        <f t="shared" ref="D7:D36" si="1">E7+F7</f>
        <v>347</v>
      </c>
      <c r="E7" s="67">
        <v>306.9</v>
      </c>
      <c r="F7" s="68">
        <v>40.1</v>
      </c>
    </row>
    <row r="8" ht="30" customHeight="1" spans="1:7">
      <c r="A8" s="8"/>
      <c r="B8" s="61"/>
      <c r="C8" s="69" t="s">
        <v>140</v>
      </c>
      <c r="D8" s="61">
        <f t="shared" si="1"/>
        <v>303</v>
      </c>
      <c r="E8" s="67">
        <v>303</v>
      </c>
      <c r="F8" s="61"/>
      <c r="G8" s="3"/>
    </row>
    <row r="9" ht="30" customHeight="1" spans="1:7">
      <c r="A9" s="8"/>
      <c r="B9" s="61"/>
      <c r="C9" s="69" t="s">
        <v>141</v>
      </c>
      <c r="D9" s="61">
        <f t="shared" si="1"/>
        <v>94.6</v>
      </c>
      <c r="E9" s="67">
        <v>94.6</v>
      </c>
      <c r="F9" s="61"/>
      <c r="G9" s="3"/>
    </row>
    <row r="10" ht="30" customHeight="1" spans="2:7">
      <c r="B10" s="61"/>
      <c r="C10" s="69" t="s">
        <v>142</v>
      </c>
      <c r="D10" s="61">
        <f t="shared" si="1"/>
        <v>118.2</v>
      </c>
      <c r="E10" s="67">
        <v>118.2</v>
      </c>
      <c r="F10" s="61"/>
      <c r="G10" s="3"/>
    </row>
    <row r="11" ht="30" customHeight="1" spans="2:7">
      <c r="B11" s="61"/>
      <c r="C11" s="69" t="s">
        <v>143</v>
      </c>
      <c r="D11" s="61">
        <f t="shared" si="1"/>
        <v>30.9</v>
      </c>
      <c r="E11" s="67">
        <v>30.9</v>
      </c>
      <c r="F11" s="61"/>
      <c r="G11" s="3"/>
    </row>
    <row r="12" ht="30" customHeight="1" spans="2:7">
      <c r="B12" s="61"/>
      <c r="C12" s="69" t="s">
        <v>144</v>
      </c>
      <c r="D12" s="61">
        <f t="shared" si="1"/>
        <v>15.4</v>
      </c>
      <c r="E12" s="67">
        <v>15.4</v>
      </c>
      <c r="F12" s="61"/>
      <c r="G12" s="3"/>
    </row>
    <row r="13" ht="30" customHeight="1" spans="2:6">
      <c r="B13" s="41"/>
      <c r="C13" s="69" t="s">
        <v>145</v>
      </c>
      <c r="D13" s="61">
        <f t="shared" si="1"/>
        <v>13.5</v>
      </c>
      <c r="E13" s="67">
        <v>13.5</v>
      </c>
      <c r="F13" s="61"/>
    </row>
    <row r="14" ht="30" customHeight="1" spans="2:6">
      <c r="B14" s="41"/>
      <c r="C14" s="69" t="s">
        <v>146</v>
      </c>
      <c r="D14" s="61">
        <f t="shared" si="1"/>
        <v>4.1</v>
      </c>
      <c r="E14" s="67">
        <v>4.1</v>
      </c>
      <c r="F14" s="70"/>
    </row>
    <row r="15" ht="30" customHeight="1" spans="2:6">
      <c r="B15" s="41"/>
      <c r="C15" s="69" t="s">
        <v>117</v>
      </c>
      <c r="D15" s="61">
        <f t="shared" si="1"/>
        <v>26.3</v>
      </c>
      <c r="E15" s="41">
        <v>26.3</v>
      </c>
      <c r="F15" s="41"/>
    </row>
    <row r="16" ht="30" customHeight="1" spans="2:6">
      <c r="B16" s="41"/>
      <c r="C16" s="69" t="s">
        <v>118</v>
      </c>
      <c r="D16" s="61">
        <f t="shared" si="1"/>
        <v>0</v>
      </c>
      <c r="E16" s="41"/>
      <c r="F16" s="41"/>
    </row>
    <row r="17" ht="30" customHeight="1" spans="2:6">
      <c r="B17" s="41"/>
      <c r="C17" s="69" t="s">
        <v>147</v>
      </c>
      <c r="D17" s="61">
        <f t="shared" si="1"/>
        <v>40.1</v>
      </c>
      <c r="E17" s="41"/>
      <c r="F17" s="41">
        <v>40.1</v>
      </c>
    </row>
    <row r="18" ht="30" customHeight="1" spans="2:6">
      <c r="B18" s="41"/>
      <c r="C18" s="69" t="s">
        <v>148</v>
      </c>
      <c r="D18" s="61">
        <f t="shared" si="1"/>
        <v>8</v>
      </c>
      <c r="E18" s="41"/>
      <c r="F18" s="41">
        <v>8</v>
      </c>
    </row>
    <row r="19" ht="30" customHeight="1" spans="2:6">
      <c r="B19" s="41"/>
      <c r="C19" s="69" t="s">
        <v>149</v>
      </c>
      <c r="D19" s="61">
        <f t="shared" si="1"/>
        <v>0.2</v>
      </c>
      <c r="E19" s="41"/>
      <c r="F19" s="41">
        <v>0.2</v>
      </c>
    </row>
    <row r="20" ht="30" customHeight="1" spans="2:6">
      <c r="B20" s="41"/>
      <c r="C20" s="69" t="s">
        <v>150</v>
      </c>
      <c r="D20" s="61">
        <f t="shared" si="1"/>
        <v>0.8</v>
      </c>
      <c r="E20" s="41"/>
      <c r="F20" s="41">
        <v>0.8</v>
      </c>
    </row>
    <row r="21" ht="30" customHeight="1" spans="2:6">
      <c r="B21" s="41"/>
      <c r="C21" s="69" t="s">
        <v>151</v>
      </c>
      <c r="D21" s="61">
        <f t="shared" si="1"/>
        <v>0.6</v>
      </c>
      <c r="E21" s="41"/>
      <c r="F21" s="41">
        <v>0.6</v>
      </c>
    </row>
    <row r="22" ht="30" customHeight="1" spans="2:6">
      <c r="B22" s="41"/>
      <c r="C22" s="69" t="s">
        <v>152</v>
      </c>
      <c r="D22" s="61">
        <f t="shared" si="1"/>
        <v>0.5</v>
      </c>
      <c r="E22" s="41"/>
      <c r="F22" s="41">
        <v>0.5</v>
      </c>
    </row>
    <row r="23" ht="30" customHeight="1" spans="2:6">
      <c r="B23" s="41"/>
      <c r="C23" s="69" t="s">
        <v>153</v>
      </c>
      <c r="D23" s="61">
        <f t="shared" si="1"/>
        <v>2</v>
      </c>
      <c r="E23" s="41"/>
      <c r="F23" s="41">
        <v>2</v>
      </c>
    </row>
    <row r="24" ht="30" customHeight="1" spans="2:6">
      <c r="B24" s="41"/>
      <c r="C24" s="69" t="s">
        <v>154</v>
      </c>
      <c r="D24" s="61">
        <f t="shared" si="1"/>
        <v>0</v>
      </c>
      <c r="E24" s="41"/>
      <c r="F24" s="41"/>
    </row>
    <row r="25" ht="30" customHeight="1" spans="2:6">
      <c r="B25" s="41"/>
      <c r="C25" s="69" t="s">
        <v>122</v>
      </c>
      <c r="D25" s="61">
        <f t="shared" si="1"/>
        <v>4</v>
      </c>
      <c r="E25" s="41"/>
      <c r="F25" s="41">
        <v>4</v>
      </c>
    </row>
    <row r="26" ht="30" customHeight="1" spans="2:6">
      <c r="B26" s="41"/>
      <c r="C26" s="69" t="s">
        <v>155</v>
      </c>
      <c r="D26" s="61">
        <f t="shared" si="1"/>
        <v>0</v>
      </c>
      <c r="E26" s="41"/>
      <c r="F26" s="41"/>
    </row>
    <row r="27" ht="30" customHeight="1" spans="2:6">
      <c r="B27" s="41"/>
      <c r="C27" s="69" t="s">
        <v>121</v>
      </c>
      <c r="D27" s="61">
        <f t="shared" si="1"/>
        <v>0</v>
      </c>
      <c r="E27" s="41"/>
      <c r="F27" s="41"/>
    </row>
    <row r="28" ht="30" customHeight="1" spans="2:6">
      <c r="B28" s="41"/>
      <c r="C28" s="69" t="s">
        <v>156</v>
      </c>
      <c r="D28" s="61">
        <f t="shared" si="1"/>
        <v>0.5</v>
      </c>
      <c r="E28" s="41"/>
      <c r="F28" s="41">
        <v>0.5</v>
      </c>
    </row>
    <row r="29" ht="30" customHeight="1" spans="2:6">
      <c r="B29" s="41"/>
      <c r="C29" s="69" t="s">
        <v>157</v>
      </c>
      <c r="D29" s="61">
        <f t="shared" si="1"/>
        <v>0.6</v>
      </c>
      <c r="E29" s="41"/>
      <c r="F29" s="41">
        <v>0.6</v>
      </c>
    </row>
    <row r="30" ht="30" customHeight="1" spans="2:6">
      <c r="B30" s="41"/>
      <c r="C30" s="69" t="s">
        <v>123</v>
      </c>
      <c r="D30" s="61">
        <f t="shared" si="1"/>
        <v>6.5</v>
      </c>
      <c r="E30" s="41"/>
      <c r="F30" s="41">
        <v>6.5</v>
      </c>
    </row>
    <row r="31" ht="30" customHeight="1" spans="2:6">
      <c r="B31" s="41"/>
      <c r="C31" s="69" t="s">
        <v>158</v>
      </c>
      <c r="D31" s="61">
        <f t="shared" si="1"/>
        <v>16</v>
      </c>
      <c r="E31" s="41"/>
      <c r="F31" s="41">
        <v>16</v>
      </c>
    </row>
    <row r="32" ht="30" customHeight="1" spans="2:6">
      <c r="B32" s="41"/>
      <c r="C32" s="69" t="s">
        <v>124</v>
      </c>
      <c r="D32" s="61">
        <f t="shared" si="1"/>
        <v>0.4</v>
      </c>
      <c r="E32" s="41"/>
      <c r="F32" s="41">
        <v>0.4</v>
      </c>
    </row>
    <row r="33" ht="30" customHeight="1" spans="2:6">
      <c r="B33" s="41"/>
      <c r="C33" s="69" t="s">
        <v>125</v>
      </c>
      <c r="D33" s="61">
        <f t="shared" si="1"/>
        <v>3.9</v>
      </c>
      <c r="E33" s="41">
        <v>3.9</v>
      </c>
      <c r="F33" s="41"/>
    </row>
    <row r="34" ht="30" customHeight="1" spans="2:6">
      <c r="B34" s="41"/>
      <c r="C34" s="69" t="s">
        <v>159</v>
      </c>
      <c r="D34" s="61">
        <f t="shared" si="1"/>
        <v>1.2</v>
      </c>
      <c r="E34" s="41">
        <v>1.2</v>
      </c>
      <c r="F34" s="41"/>
    </row>
    <row r="35" ht="30" customHeight="1" spans="2:6">
      <c r="B35" s="41"/>
      <c r="C35" s="69" t="s">
        <v>160</v>
      </c>
      <c r="D35" s="61">
        <f t="shared" si="1"/>
        <v>2.7</v>
      </c>
      <c r="E35" s="41">
        <v>2.7</v>
      </c>
      <c r="F35" s="41"/>
    </row>
    <row r="36" ht="30" customHeight="1" spans="2:6">
      <c r="B36" s="41"/>
      <c r="C36" s="69" t="s">
        <v>161</v>
      </c>
      <c r="D36" s="61">
        <f t="shared" si="1"/>
        <v>0</v>
      </c>
      <c r="E36" s="41"/>
      <c r="F36" s="41"/>
    </row>
    <row r="37" ht="30" customHeight="1" spans="2:6">
      <c r="B37" s="41"/>
      <c r="C37" s="69" t="s">
        <v>106</v>
      </c>
      <c r="D37" s="61">
        <f t="shared" ref="D37:D59" si="2">E37+F37</f>
        <v>370.6</v>
      </c>
      <c r="E37" s="67">
        <v>353.4</v>
      </c>
      <c r="F37" s="41">
        <v>17.2</v>
      </c>
    </row>
    <row r="38" ht="30" customHeight="1" spans="2:6">
      <c r="B38" s="41"/>
      <c r="C38" s="69" t="s">
        <v>140</v>
      </c>
      <c r="D38" s="61">
        <f t="shared" si="2"/>
        <v>337.1</v>
      </c>
      <c r="E38" s="67">
        <v>337.1</v>
      </c>
      <c r="F38" s="41"/>
    </row>
    <row r="39" ht="30" customHeight="1" spans="2:6">
      <c r="B39" s="41"/>
      <c r="C39" s="69" t="s">
        <v>141</v>
      </c>
      <c r="D39" s="61">
        <f t="shared" si="2"/>
        <v>123.5</v>
      </c>
      <c r="E39" s="67">
        <v>123.5</v>
      </c>
      <c r="F39" s="41"/>
    </row>
    <row r="40" ht="30" customHeight="1" spans="2:6">
      <c r="B40" s="41"/>
      <c r="C40" s="69" t="s">
        <v>142</v>
      </c>
      <c r="D40" s="61">
        <f t="shared" si="2"/>
        <v>75.2</v>
      </c>
      <c r="E40" s="67">
        <v>75.2</v>
      </c>
      <c r="F40" s="41"/>
    </row>
    <row r="41" ht="30" customHeight="1" spans="2:6">
      <c r="B41" s="41"/>
      <c r="C41" s="69" t="s">
        <v>162</v>
      </c>
      <c r="D41" s="61">
        <f t="shared" si="2"/>
        <v>37</v>
      </c>
      <c r="E41" s="67">
        <v>37</v>
      </c>
      <c r="F41" s="41"/>
    </row>
    <row r="42" ht="30" customHeight="1" spans="2:6">
      <c r="B42" s="41"/>
      <c r="C42" s="69" t="s">
        <v>143</v>
      </c>
      <c r="D42" s="61">
        <f t="shared" si="2"/>
        <v>34.7</v>
      </c>
      <c r="E42" s="67">
        <v>34.7</v>
      </c>
      <c r="F42" s="41"/>
    </row>
    <row r="43" ht="30" customHeight="1" spans="2:6">
      <c r="B43" s="41"/>
      <c r="C43" s="69" t="s">
        <v>144</v>
      </c>
      <c r="D43" s="61">
        <f t="shared" si="2"/>
        <v>17.3</v>
      </c>
      <c r="E43" s="67">
        <v>17.3</v>
      </c>
      <c r="F43" s="41"/>
    </row>
    <row r="44" ht="30" customHeight="1" spans="2:6">
      <c r="B44" s="41"/>
      <c r="C44" s="69" t="s">
        <v>145</v>
      </c>
      <c r="D44" s="61">
        <f t="shared" si="2"/>
        <v>15.2</v>
      </c>
      <c r="E44" s="67">
        <v>15.2</v>
      </c>
      <c r="F44" s="41"/>
    </row>
    <row r="45" ht="30" customHeight="1" spans="2:6">
      <c r="B45" s="41"/>
      <c r="C45" s="69" t="s">
        <v>146</v>
      </c>
      <c r="D45" s="61">
        <f t="shared" si="2"/>
        <v>5</v>
      </c>
      <c r="E45" s="67">
        <v>5</v>
      </c>
      <c r="F45" s="41"/>
    </row>
    <row r="46" ht="30" customHeight="1" spans="2:6">
      <c r="B46" s="41"/>
      <c r="C46" s="69" t="s">
        <v>117</v>
      </c>
      <c r="D46" s="61">
        <f t="shared" si="2"/>
        <v>29.2</v>
      </c>
      <c r="E46" s="67">
        <v>29.2</v>
      </c>
      <c r="F46" s="41"/>
    </row>
    <row r="47" ht="30" customHeight="1" spans="2:6">
      <c r="B47" s="41"/>
      <c r="C47" s="69" t="s">
        <v>147</v>
      </c>
      <c r="D47" s="61">
        <f t="shared" si="2"/>
        <v>17.2</v>
      </c>
      <c r="E47" s="41"/>
      <c r="F47" s="41">
        <v>17.2</v>
      </c>
    </row>
    <row r="48" ht="30" customHeight="1" spans="2:6">
      <c r="B48" s="41"/>
      <c r="C48" s="69" t="s">
        <v>148</v>
      </c>
      <c r="D48" s="61">
        <f t="shared" si="2"/>
        <v>8</v>
      </c>
      <c r="E48" s="41"/>
      <c r="F48" s="41">
        <v>8</v>
      </c>
    </row>
    <row r="49" ht="30" customHeight="1" spans="2:6">
      <c r="B49" s="41"/>
      <c r="C49" s="69" t="s">
        <v>151</v>
      </c>
      <c r="D49" s="61">
        <f t="shared" si="2"/>
        <v>2.3</v>
      </c>
      <c r="E49" s="41"/>
      <c r="F49" s="41">
        <v>2.3</v>
      </c>
    </row>
    <row r="50" ht="30" customHeight="1" spans="2:6">
      <c r="B50" s="41"/>
      <c r="C50" s="69" t="s">
        <v>152</v>
      </c>
      <c r="D50" s="61">
        <f t="shared" si="2"/>
        <v>1</v>
      </c>
      <c r="E50" s="41"/>
      <c r="F50" s="41">
        <v>1</v>
      </c>
    </row>
    <row r="51" ht="30" customHeight="1" spans="2:6">
      <c r="B51" s="41"/>
      <c r="C51" s="69" t="s">
        <v>153</v>
      </c>
      <c r="D51" s="61">
        <f t="shared" si="2"/>
        <v>1</v>
      </c>
      <c r="E51" s="41"/>
      <c r="F51" s="41">
        <v>1</v>
      </c>
    </row>
    <row r="52" ht="30" customHeight="1" spans="2:6">
      <c r="B52" s="41"/>
      <c r="C52" s="69" t="s">
        <v>122</v>
      </c>
      <c r="D52" s="61">
        <f t="shared" si="2"/>
        <v>2</v>
      </c>
      <c r="E52" s="41"/>
      <c r="F52" s="41">
        <v>2</v>
      </c>
    </row>
    <row r="53" ht="30" customHeight="1" spans="2:6">
      <c r="B53" s="41"/>
      <c r="C53" s="69" t="s">
        <v>156</v>
      </c>
      <c r="D53" s="61">
        <f t="shared" si="2"/>
        <v>1</v>
      </c>
      <c r="E53" s="41"/>
      <c r="F53" s="41">
        <v>1</v>
      </c>
    </row>
    <row r="54" ht="30" customHeight="1" spans="2:6">
      <c r="B54" s="41"/>
      <c r="C54" s="69" t="s">
        <v>157</v>
      </c>
      <c r="D54" s="61">
        <f t="shared" si="2"/>
        <v>1</v>
      </c>
      <c r="E54" s="41"/>
      <c r="F54" s="41">
        <v>1</v>
      </c>
    </row>
    <row r="55" ht="30" customHeight="1" spans="2:6">
      <c r="B55" s="41"/>
      <c r="C55" s="69" t="s">
        <v>124</v>
      </c>
      <c r="D55" s="61">
        <f t="shared" si="2"/>
        <v>0.9</v>
      </c>
      <c r="E55" s="41"/>
      <c r="F55" s="41">
        <v>0.9</v>
      </c>
    </row>
    <row r="56" ht="30" customHeight="1" spans="2:6">
      <c r="B56" s="41"/>
      <c r="C56" s="69" t="s">
        <v>125</v>
      </c>
      <c r="D56" s="61">
        <f t="shared" si="2"/>
        <v>16.3</v>
      </c>
      <c r="E56" s="41">
        <v>16.3</v>
      </c>
      <c r="F56" s="41"/>
    </row>
    <row r="57" ht="30" customHeight="1" spans="2:6">
      <c r="B57" s="41"/>
      <c r="C57" s="69" t="s">
        <v>159</v>
      </c>
      <c r="D57" s="61">
        <f t="shared" si="2"/>
        <v>3.5</v>
      </c>
      <c r="E57" s="41">
        <v>3.5</v>
      </c>
      <c r="F57" s="41"/>
    </row>
    <row r="58" ht="30" customHeight="1" spans="2:6">
      <c r="B58" s="41"/>
      <c r="C58" s="69" t="s">
        <v>160</v>
      </c>
      <c r="D58" s="61">
        <f t="shared" si="2"/>
        <v>5.5</v>
      </c>
      <c r="E58" s="41">
        <v>5.5</v>
      </c>
      <c r="F58" s="41"/>
    </row>
    <row r="59" ht="30" customHeight="1" spans="2:6">
      <c r="B59" s="41"/>
      <c r="C59" s="69" t="s">
        <v>163</v>
      </c>
      <c r="D59" s="61">
        <f t="shared" si="2"/>
        <v>7.3</v>
      </c>
      <c r="E59" s="41">
        <v>7.3</v>
      </c>
      <c r="F59" s="41"/>
    </row>
  </sheetData>
  <mergeCells count="3">
    <mergeCell ref="B2:F2"/>
    <mergeCell ref="D4:F4"/>
    <mergeCell ref="B4:B5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2023-03-21T03:07:59Z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933BCB5A7D6B4CFA87990479B6A6F794</vt:lpwstr>
  </property>
  <property fmtid="{D5CDD505-2E9C-101B-9397-08002B2CF9AE}" pid="3" name="KSOProductBuildVer">
    <vt:lpwstr>2052-11.1.0.12970</vt:lpwstr>
  </property>
</Properties>
</file>