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25" windowHeight="8010" tabRatio="718" firstSheet="1" activeTab="7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采购13" sheetId="16" r:id="rId13"/>
    <sheet name="项目支出12" sheetId="13" r:id="rId14"/>
    <sheet name="购买服务14" sheetId="15" r:id="rId15"/>
  </sheets>
  <definedNames>
    <definedName name="_xlnm.Print_Area" localSheetId="6">财拨总表6!$B$1:$J$36</definedName>
    <definedName name="_xlnm.Print_Area" localSheetId="12">采购13!$A$1:$E$9</definedName>
    <definedName name="_xlnm.Print_Area" localSheetId="10">基金10!$B$1:$E$12</definedName>
    <definedName name="_xlnm.Print_Area" localSheetId="9">三公9!$B$1:$H$9</definedName>
    <definedName name="_xlnm.Print_Titles" localSheetId="12">采购13!$1:$5</definedName>
  </definedNames>
  <calcPr calcId="114210" calcMode="manual" fullCalcOnLoad="1"/>
</workbook>
</file>

<file path=xl/calcChain.xml><?xml version="1.0" encoding="utf-8"?>
<calcChain xmlns="http://schemas.openxmlformats.org/spreadsheetml/2006/main">
  <c r="D6" i="9"/>
  <c r="E10" i="8"/>
  <c r="D10"/>
</calcChain>
</file>

<file path=xl/sharedStrings.xml><?xml version="1.0" encoding="utf-8"?>
<sst xmlns="http://schemas.openxmlformats.org/spreadsheetml/2006/main" count="574" uniqueCount="244">
  <si>
    <t>2021年庄河市本级部门预算表</t>
  </si>
  <si>
    <t>预算部门：庄河市商务局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</si>
  <si>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</si>
  <si>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</si>
  <si>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</si>
  <si>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</si>
  <si>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</si>
  <si>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</si>
  <si>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</si>
  <si>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</si>
  <si>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</si>
  <si>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</si>
  <si>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</si>
  <si>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</si>
  <si>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</si>
  <si>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</si>
  <si>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</si>
  <si>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</si>
  <si>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</si>
  <si>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</si>
  <si>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</si>
  <si>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</si>
  <si>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</si>
  <si>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</si>
  <si>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</si>
  <si>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</si>
  <si>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</si>
  <si>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</si>
  <si>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</si>
  <si>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</si>
  <si>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</si>
  <si>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</si>
  <si>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</si>
  <si>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</si>
  <si>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</si>
  <si>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</si>
  <si>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</si>
  <si>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</si>
  <si>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</si>
  <si>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</si>
  <si>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</si>
  <si>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</si>
  <si>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</si>
  <si>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</si>
  <si>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</si>
  <si>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</si>
  <si>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</si>
  <si>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</si>
  <si>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</si>
  <si>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</si>
  <si>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</si>
  <si>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</si>
  <si>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</si>
  <si>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</si>
  <si>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</si>
  <si>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</si>
  <si>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</si>
  <si>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</si>
  <si>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</si>
  <si>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</si>
  <si>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</si>
  <si>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</si>
  <si>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</si>
  <si>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</si>
  <si>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</si>
  <si>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</si>
  <si>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</si>
  <si>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</si>
  <si>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</si>
  <si>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</si>
  <si>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</si>
  <si>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</si>
  <si>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</si>
  <si>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</si>
  <si>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部门：庄河市商务局</t>
  </si>
  <si>
    <t xml:space="preserve">  单位：庄河市商务局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</si>
  <si>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</si>
  <si>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</si>
  <si>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</si>
  <si>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</si>
  <si>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</si>
  <si>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</si>
  <si>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</si>
  <si>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</si>
  <si>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</si>
  <si>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</si>
  <si>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>201一般公共服务支出</t>
  </si>
  <si>
    <t>208社会保障和就业支出</t>
  </si>
  <si>
    <t>210卫生健康支出</t>
  </si>
  <si>
    <t>221住房保障支出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</si>
  <si>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</si>
  <si>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</si>
  <si>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</si>
  <si>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</si>
  <si>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>财政拨款预算总表</t>
  </si>
  <si>
    <t>附表6</t>
  </si>
  <si>
    <t>收入总计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</si>
  <si>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</si>
  <si>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</si>
  <si>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family val="1"/>
      </rPr>
      <t>7</t>
    </r>
  </si>
  <si>
    <t>人员经费</t>
  </si>
  <si>
    <t>公用经费</t>
  </si>
  <si>
    <t xml:space="preserve">  20113商贸事物</t>
  </si>
  <si>
    <t xml:space="preserve">   2011301行政运行（工资福利支出）</t>
  </si>
  <si>
    <t xml:space="preserve">   2011301行政运行（工伤、失业、生育保险）</t>
  </si>
  <si>
    <t xml:space="preserve">   2011301行政运行（遗属补助）</t>
  </si>
  <si>
    <t xml:space="preserve">   2011301行政运行（李金福退休金）</t>
  </si>
  <si>
    <t xml:space="preserve">   2011301行政运行（交通补贴）</t>
  </si>
  <si>
    <t xml:space="preserve">   2011302一般行政管理事务（定额经费）</t>
  </si>
  <si>
    <t xml:space="preserve">   2011302一般行政管理事务（对口帮扶经费）</t>
  </si>
  <si>
    <t xml:space="preserve">   2011302一般行政管理事务（招商经费）</t>
  </si>
  <si>
    <t xml:space="preserve">   2011302一般行政管理事务（东西部扶贫经费）</t>
  </si>
  <si>
    <t xml:space="preserve">   2011302一般行政管理事务（菜篮子建设项目补贴资金）</t>
  </si>
  <si>
    <t xml:space="preserve">  20805行政事业单位离退休</t>
  </si>
  <si>
    <t xml:space="preserve">   2080501归口管理的行政单位离退休</t>
  </si>
  <si>
    <t xml:space="preserve">   2080505机关事业单位基本养老保险缴费支出</t>
  </si>
  <si>
    <t xml:space="preserve">  21011行政事业单位医疗</t>
  </si>
  <si>
    <t xml:space="preserve">   2101101行政单位基本医疗</t>
  </si>
  <si>
    <t xml:space="preserve">   2101103公务员医疗补助</t>
  </si>
  <si>
    <t xml:space="preserve">  22102住房改革支出</t>
  </si>
  <si>
    <t xml:space="preserve">   2210201住房公积金</t>
  </si>
  <si>
    <t xml:space="preserve">   2210202提租补贴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</si>
  <si>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</si>
  <si>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</si>
  <si>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</si>
  <si>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</si>
  <si>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</si>
  <si>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</si>
  <si>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</si>
  <si>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</si>
  <si>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</si>
  <si>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</si>
  <si>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</si>
  <si>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</si>
  <si>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</si>
  <si>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</si>
  <si>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</si>
  <si>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>部门</t>
  </si>
  <si>
    <t xml:space="preserve">  单位</t>
  </si>
  <si>
    <t xml:space="preserve">    类</t>
  </si>
  <si>
    <t xml:space="preserve">      款</t>
  </si>
  <si>
    <t xml:space="preserve">        项</t>
  </si>
  <si>
    <t xml:space="preserve"> 此表无数据，为空表</t>
  </si>
  <si>
    <t>国有资本经营预算支出表</t>
  </si>
  <si>
    <t>附表11</t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</si>
  <si>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</si>
  <si>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</si>
  <si>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</si>
  <si>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</si>
  <si>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</si>
  <si>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</si>
  <si>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</si>
  <si>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</si>
  <si>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</si>
  <si>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 xml:space="preserve"> 部门</t>
  </si>
  <si>
    <t xml:space="preserve">   单位</t>
  </si>
  <si>
    <t>项目支出表</t>
  </si>
  <si>
    <t>附表12</t>
  </si>
  <si>
    <t>序号</t>
  </si>
  <si>
    <t>项目单位</t>
  </si>
  <si>
    <t>项目名称</t>
  </si>
  <si>
    <t>项目类别</t>
  </si>
  <si>
    <t>庄河市商务局</t>
  </si>
  <si>
    <t>东西部扶贫协作项目</t>
  </si>
  <si>
    <t>31-部门项目</t>
  </si>
  <si>
    <t>招商经费</t>
  </si>
  <si>
    <t>菜篮子建设项目补贴资金</t>
  </si>
  <si>
    <t>对口帮扶经费</t>
  </si>
  <si>
    <t>李金福退休金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</si>
  <si>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</si>
  <si>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</si>
  <si>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</si>
  <si>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</si>
  <si>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</si>
  <si>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</si>
  <si>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</si>
  <si>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</si>
  <si>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</si>
  <si>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</si>
  <si>
    <t>收入总计</t>
    <phoneticPr fontId="25" type="noConversion"/>
  </si>
  <si>
    <t>008</t>
    <phoneticPr fontId="25" type="noConversion"/>
  </si>
  <si>
    <t>008126</t>
    <phoneticPr fontId="25" type="noConversion"/>
  </si>
  <si>
    <t xml:space="preserve">  20113商贸事物</t>
    <phoneticPr fontId="25" type="noConversion"/>
  </si>
  <si>
    <t xml:space="preserve">    2011301行政运行</t>
    <phoneticPr fontId="25" type="noConversion"/>
  </si>
  <si>
    <t xml:space="preserve">       2011301工资福利支出</t>
    <phoneticPr fontId="25" type="noConversion"/>
  </si>
  <si>
    <t xml:space="preserve">       2011301工伤、失业、生育保险</t>
    <phoneticPr fontId="25" type="noConversion"/>
  </si>
  <si>
    <t xml:space="preserve">       2011301遗属补助</t>
    <phoneticPr fontId="25" type="noConversion"/>
  </si>
  <si>
    <t xml:space="preserve">       2011401李金福退休金</t>
    <phoneticPr fontId="25" type="noConversion"/>
  </si>
  <si>
    <t xml:space="preserve">       2011301交通补贴</t>
    <phoneticPr fontId="25" type="noConversion"/>
  </si>
  <si>
    <t xml:space="preserve">       2011302一般行政管理事务</t>
    <phoneticPr fontId="25" type="noConversion"/>
  </si>
  <si>
    <t xml:space="preserve">       2011302定额经费 </t>
    <phoneticPr fontId="25" type="noConversion"/>
  </si>
  <si>
    <t xml:space="preserve">       2011302对口帮扶经费 </t>
    <phoneticPr fontId="25" type="noConversion"/>
  </si>
  <si>
    <t xml:space="preserve">       2011302招商经费 </t>
    <phoneticPr fontId="25" type="noConversion"/>
  </si>
  <si>
    <t xml:space="preserve">       2011302东西部扶贫经费 </t>
    <phoneticPr fontId="25" type="noConversion"/>
  </si>
  <si>
    <t xml:space="preserve">       2011302菜篮子建设项目补贴资金 </t>
    <phoneticPr fontId="25" type="noConversion"/>
  </si>
  <si>
    <t xml:space="preserve">  20805行政事业单位养老支出</t>
    <phoneticPr fontId="25" type="noConversion"/>
  </si>
  <si>
    <t xml:space="preserve">     2080501行政事业单位离退休</t>
    <phoneticPr fontId="25" type="noConversion"/>
  </si>
  <si>
    <t xml:space="preserve">     2080501行政单位离退休</t>
    <phoneticPr fontId="25" type="noConversion"/>
  </si>
  <si>
    <t xml:space="preserve">     2080501行政单位离退休</t>
    <phoneticPr fontId="25" type="noConversion"/>
  </si>
  <si>
    <t xml:space="preserve">     2080505机关事业单位基本养老保险缴费支出</t>
    <phoneticPr fontId="25" type="noConversion"/>
  </si>
  <si>
    <t xml:space="preserve">     2080505机关事业单位基本养老保险缴费支出</t>
    <phoneticPr fontId="25" type="noConversion"/>
  </si>
  <si>
    <t xml:space="preserve">  21011行政事业单位医疗</t>
    <phoneticPr fontId="25" type="noConversion"/>
  </si>
  <si>
    <t xml:space="preserve">    2101101行政单位基本医疗</t>
    <phoneticPr fontId="25" type="noConversion"/>
  </si>
  <si>
    <t xml:space="preserve">    2101103公务员医疗补助</t>
    <phoneticPr fontId="25" type="noConversion"/>
  </si>
  <si>
    <t xml:space="preserve">    2101103公务员医疗补助</t>
    <phoneticPr fontId="25" type="noConversion"/>
  </si>
  <si>
    <t xml:space="preserve">  22102住房改革支出</t>
    <phoneticPr fontId="25" type="noConversion"/>
  </si>
  <si>
    <t xml:space="preserve">     2210201住房公积金</t>
    <phoneticPr fontId="25" type="noConversion"/>
  </si>
  <si>
    <t xml:space="preserve">     2210202提租补贴</t>
    <phoneticPr fontId="25" type="noConversion"/>
  </si>
  <si>
    <t>008</t>
    <phoneticPr fontId="25" type="noConversion"/>
  </si>
  <si>
    <t>008126</t>
    <phoneticPr fontId="25" type="noConversion"/>
  </si>
  <si>
    <t xml:space="preserve">    501类  机关工资福利支出</t>
  </si>
  <si>
    <t xml:space="preserve">      01款  工资奖金津补贴</t>
  </si>
  <si>
    <t xml:space="preserve">      02款  社会保障缴费</t>
  </si>
  <si>
    <t xml:space="preserve">      03款  住房公积金</t>
  </si>
  <si>
    <t xml:space="preserve">    502类  机关商品和服务支出</t>
  </si>
  <si>
    <t xml:space="preserve">      01款  办公经费</t>
  </si>
  <si>
    <t xml:space="preserve">      05款  委托业务费</t>
  </si>
  <si>
    <t xml:space="preserve">      06款  公务接待费</t>
  </si>
  <si>
    <t xml:space="preserve">      99款  其他商品和服务支出</t>
  </si>
  <si>
    <t xml:space="preserve">    509类  对个人和家庭的补助</t>
  </si>
  <si>
    <t xml:space="preserve">      01款  社会福利和救助</t>
  </si>
  <si>
    <t xml:space="preserve">      05款  离退休费</t>
  </si>
  <si>
    <t>   01款  基本工资</t>
  </si>
  <si>
    <t xml:space="preserve">      02款  津贴补贴</t>
  </si>
  <si>
    <t xml:space="preserve">      08款  机关事业单位基本养老保险缴费</t>
  </si>
  <si>
    <t xml:space="preserve">      10款  职工基本医疗保险缴费</t>
  </si>
  <si>
    <t xml:space="preserve">      11款  公务员医疗补助缴费</t>
  </si>
  <si>
    <t xml:space="preserve">      12款  其他社会保险缴费</t>
  </si>
  <si>
    <t xml:space="preserve">      13款  住房公积金</t>
  </si>
  <si>
    <t xml:space="preserve">    302类  商品和服务支出</t>
  </si>
  <si>
    <t xml:space="preserve">      01款  办公费</t>
  </si>
  <si>
    <t xml:space="preserve">      07款  邮电费</t>
  </si>
  <si>
    <t xml:space="preserve">      11款  差旅费</t>
  </si>
  <si>
    <t xml:space="preserve">      17款  公务接待费</t>
  </si>
  <si>
    <t xml:space="preserve">      27款  委托业务费</t>
  </si>
  <si>
    <t xml:space="preserve">      28款  工会经费</t>
  </si>
  <si>
    <t xml:space="preserve">      31款  公务用车运行维护费</t>
  </si>
  <si>
    <t xml:space="preserve">      39款  其他交通费用</t>
  </si>
  <si>
    <t xml:space="preserve">    303类  对个人和家庭的补助</t>
  </si>
  <si>
    <t xml:space="preserve">      02款  退休费</t>
  </si>
  <si>
    <t xml:space="preserve">      05款  生活补助</t>
  </si>
  <si>
    <t xml:space="preserve">      08款  公务用车运行维护费</t>
    <phoneticPr fontId="25" type="noConversion"/>
  </si>
  <si>
    <r>
      <t xml:space="preserve">      99款</t>
    </r>
    <r>
      <rPr>
        <sz val="11"/>
        <rFont val="Default"/>
        <family val="1"/>
      </rPr>
      <t xml:space="preserve">   </t>
    </r>
    <r>
      <rPr>
        <sz val="11"/>
        <rFont val="宋体"/>
        <charset val="134"/>
      </rPr>
      <t>其它商品和服务支出</t>
    </r>
    <phoneticPr fontId="25" type="noConversion"/>
  </si>
  <si>
    <t>  301类  工资福利支出</t>
    <phoneticPr fontId="25" type="noConversion"/>
  </si>
</sst>
</file>

<file path=xl/styles.xml><?xml version="1.0" encoding="utf-8"?>
<styleSheet xmlns="http://schemas.openxmlformats.org/spreadsheetml/2006/main">
  <numFmts count="3">
    <numFmt numFmtId="176" formatCode="###,##0.00"/>
    <numFmt numFmtId="177" formatCode="0.00_ "/>
    <numFmt numFmtId="178" formatCode="yyyy&quot;年&quot;mm&quot;月&quot;dd&quot;日&quot;"/>
  </numFmts>
  <fonts count="29">
    <font>
      <sz val="11"/>
      <color indexed="8"/>
      <name val="宋体"/>
      <charset val="134"/>
    </font>
    <font>
      <sz val="9"/>
      <name val="SimSun"/>
      <charset val="134"/>
    </font>
    <font>
      <b/>
      <sz val="16"/>
      <name val="黑体"/>
      <family val="3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family val="1"/>
    </font>
    <font>
      <b/>
      <sz val="9"/>
      <name val="SimSun"/>
      <charset val="134"/>
    </font>
    <font>
      <sz val="11"/>
      <color indexed="22"/>
      <name val="宋体"/>
      <charset val="134"/>
    </font>
    <font>
      <sz val="11"/>
      <name val="宋体"/>
      <charset val="134"/>
    </font>
    <font>
      <b/>
      <sz val="11"/>
      <name val="SimSun"/>
      <charset val="134"/>
    </font>
    <font>
      <sz val="10"/>
      <name val="黑体"/>
      <family val="3"/>
      <charset val="134"/>
    </font>
    <font>
      <sz val="10"/>
      <name val="Arial"/>
      <family val="2"/>
    </font>
    <font>
      <sz val="10"/>
      <name val="宋体"/>
      <charset val="134"/>
    </font>
    <font>
      <sz val="11"/>
      <name val="Default"/>
      <family val="1"/>
    </font>
    <font>
      <sz val="11"/>
      <name val="Arial"/>
      <family val="2"/>
    </font>
    <font>
      <sz val="9"/>
      <color indexed="22"/>
      <name val="SimSun"/>
      <charset val="134"/>
    </font>
    <font>
      <sz val="11"/>
      <name val="宋体"/>
      <charset val="134"/>
    </font>
    <font>
      <sz val="10"/>
      <color indexed="22"/>
      <name val="宋体"/>
      <charset val="134"/>
    </font>
    <font>
      <sz val="9"/>
      <name val="宋体"/>
      <charset val="134"/>
    </font>
    <font>
      <b/>
      <sz val="9"/>
      <name val="Hiragino Sans GB"/>
      <family val="1"/>
    </font>
    <font>
      <sz val="11"/>
      <name val="Hiragino Sans GB"/>
      <family val="1"/>
    </font>
    <font>
      <b/>
      <sz val="36"/>
      <name val="黑体"/>
      <family val="3"/>
      <charset val="134"/>
    </font>
    <font>
      <b/>
      <sz val="22"/>
      <name val="楷体"/>
      <family val="3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</borders>
  <cellStyleXfs count="8">
    <xf numFmtId="0" fontId="0" fillId="0" borderId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0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11" fillId="0" borderId="5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2" fillId="0" borderId="0" xfId="4" applyNumberFormat="1" applyFont="1" applyFill="1" applyBorder="1" applyAlignment="1"/>
    <xf numFmtId="0" fontId="13" fillId="5" borderId="0" xfId="4" applyNumberFormat="1" applyFont="1" applyFill="1" applyBorder="1" applyAlignment="1">
      <alignment horizontal="left" vertical="center" wrapText="1"/>
    </xf>
    <xf numFmtId="0" fontId="13" fillId="0" borderId="0" xfId="4" applyNumberFormat="1" applyFont="1" applyFill="1" applyBorder="1" applyAlignment="1"/>
    <xf numFmtId="0" fontId="3" fillId="5" borderId="0" xfId="4" applyNumberFormat="1" applyFont="1" applyFill="1" applyBorder="1" applyAlignment="1">
      <alignment horizontal="left" vertical="center" wrapText="1"/>
    </xf>
    <xf numFmtId="0" fontId="13" fillId="5" borderId="0" xfId="4" applyNumberFormat="1" applyFont="1" applyFill="1" applyBorder="1" applyAlignment="1">
      <alignment horizontal="right" vertical="center" wrapText="1"/>
    </xf>
    <xf numFmtId="0" fontId="5" fillId="5" borderId="5" xfId="4" applyNumberFormat="1" applyFont="1" applyFill="1" applyBorder="1" applyAlignment="1">
      <alignment horizontal="center" vertical="center" wrapText="1"/>
    </xf>
    <xf numFmtId="0" fontId="9" fillId="5" borderId="5" xfId="4" applyNumberFormat="1" applyFont="1" applyFill="1" applyBorder="1" applyAlignment="1">
      <alignment horizontal="left" vertical="center" wrapText="1"/>
    </xf>
    <xf numFmtId="0" fontId="14" fillId="5" borderId="5" xfId="4" applyNumberFormat="1" applyFont="1" applyFill="1" applyBorder="1" applyAlignment="1">
      <alignment horizontal="right" vertical="center" wrapText="1"/>
    </xf>
    <xf numFmtId="0" fontId="15" fillId="0" borderId="5" xfId="4" applyNumberFormat="1" applyFont="1" applyFill="1" applyBorder="1" applyAlignment="1"/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4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left" vertical="center"/>
    </xf>
    <xf numFmtId="0" fontId="1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/>
    </xf>
    <xf numFmtId="0" fontId="0" fillId="0" borderId="5" xfId="0" applyFill="1" applyBorder="1">
      <alignment vertical="center"/>
    </xf>
    <xf numFmtId="0" fontId="0" fillId="0" borderId="5" xfId="0" applyFill="1" applyBorder="1" applyAlignment="1">
      <alignment horizontal="left" vertical="center"/>
    </xf>
    <xf numFmtId="0" fontId="17" fillId="0" borderId="5" xfId="0" applyFont="1" applyFill="1" applyBorder="1">
      <alignment vertical="center"/>
    </xf>
    <xf numFmtId="0" fontId="0" fillId="0" borderId="0" xfId="0" applyProtection="1">
      <alignment vertical="center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4" fontId="4" fillId="0" borderId="10" xfId="0" applyNumberFormat="1" applyFont="1" applyBorder="1" applyAlignment="1">
      <alignment horizontal="right" vertical="center"/>
    </xf>
    <xf numFmtId="4" fontId="4" fillId="4" borderId="5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left" vertical="center"/>
    </xf>
    <xf numFmtId="4" fontId="4" fillId="5" borderId="10" xfId="0" applyNumberFormat="1" applyFont="1" applyFill="1" applyBorder="1" applyAlignment="1">
      <alignment horizontal="right" vertical="center"/>
    </xf>
    <xf numFmtId="4" fontId="4" fillId="5" borderId="10" xfId="0" applyNumberFormat="1" applyFont="1" applyFill="1" applyBorder="1" applyAlignment="1" applyProtection="1">
      <alignment horizontal="right" vertical="center"/>
      <protection locked="0"/>
    </xf>
    <xf numFmtId="0" fontId="13" fillId="0" borderId="11" xfId="0" applyFont="1" applyFill="1" applyBorder="1" applyAlignment="1">
      <alignment horizontal="left" vertical="center"/>
    </xf>
    <xf numFmtId="4" fontId="4" fillId="5" borderId="11" xfId="0" applyNumberFormat="1" applyFont="1" applyFill="1" applyBorder="1" applyAlignment="1">
      <alignment horizontal="right" vertical="center"/>
    </xf>
    <xf numFmtId="4" fontId="4" fillId="0" borderId="12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177" fontId="0" fillId="5" borderId="10" xfId="0" applyNumberFormat="1" applyFill="1" applyBorder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5" borderId="10" xfId="0" applyFill="1" applyBorder="1">
      <alignment vertical="center"/>
    </xf>
    <xf numFmtId="0" fontId="0" fillId="0" borderId="10" xfId="0" applyBorder="1">
      <alignment vertical="center"/>
    </xf>
    <xf numFmtId="0" fontId="11" fillId="5" borderId="10" xfId="0" applyNumberFormat="1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176" fontId="11" fillId="5" borderId="13" xfId="0" applyNumberFormat="1" applyFont="1" applyFill="1" applyBorder="1" applyAlignment="1">
      <alignment horizontal="right" vertical="center" wrapText="1"/>
    </xf>
    <xf numFmtId="0" fontId="11" fillId="5" borderId="13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7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0" fillId="0" borderId="10" xfId="0" applyFill="1" applyBorder="1">
      <alignment vertical="center"/>
    </xf>
    <xf numFmtId="0" fontId="17" fillId="0" borderId="10" xfId="0" applyFont="1" applyFill="1" applyBorder="1">
      <alignment vertical="center"/>
    </xf>
    <xf numFmtId="0" fontId="0" fillId="0" borderId="10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left" vertical="center"/>
    </xf>
    <xf numFmtId="4" fontId="4" fillId="0" borderId="1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177" fontId="17" fillId="0" borderId="10" xfId="0" applyNumberFormat="1" applyFont="1" applyFill="1" applyBorder="1">
      <alignment vertical="center"/>
    </xf>
    <xf numFmtId="177" fontId="17" fillId="0" borderId="10" xfId="0" applyNumberFormat="1" applyFont="1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9" fillId="4" borderId="4" xfId="0" applyFont="1" applyFill="1" applyBorder="1" applyAlignment="1">
      <alignment vertical="center" wrapText="1"/>
    </xf>
    <xf numFmtId="4" fontId="3" fillId="0" borderId="12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10" fillId="0" borderId="1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0" fillId="0" borderId="2" xfId="0" applyFont="1" applyBorder="1" applyAlignment="1">
      <alignment vertical="center" wrapText="1"/>
    </xf>
    <xf numFmtId="0" fontId="19" fillId="4" borderId="2" xfId="0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9" fillId="0" borderId="4" xfId="0" applyFont="1" applyBorder="1" applyAlignment="1">
      <alignment vertical="center" wrapText="1"/>
    </xf>
    <xf numFmtId="4" fontId="3" fillId="4" borderId="5" xfId="0" applyNumberFormat="1" applyFont="1" applyFill="1" applyBorder="1" applyAlignment="1">
      <alignment horizontal="right" vertical="center"/>
    </xf>
    <xf numFmtId="0" fontId="19" fillId="0" borderId="15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8" fontId="24" fillId="0" borderId="0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left" vertical="center"/>
    </xf>
    <xf numFmtId="0" fontId="11" fillId="0" borderId="10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49" fontId="5" fillId="4" borderId="5" xfId="0" applyNumberFormat="1" applyFont="1" applyFill="1" applyBorder="1" applyAlignment="1">
      <alignment vertical="center" wrapText="1"/>
    </xf>
    <xf numFmtId="49" fontId="10" fillId="0" borderId="5" xfId="0" applyNumberFormat="1" applyFont="1" applyBorder="1" applyAlignment="1">
      <alignment horizontal="right" vertical="center"/>
    </xf>
    <xf numFmtId="49" fontId="0" fillId="0" borderId="0" xfId="0" applyNumberFormat="1">
      <alignment vertical="center"/>
    </xf>
    <xf numFmtId="0" fontId="3" fillId="4" borderId="5" xfId="0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right" vertical="center"/>
    </xf>
    <xf numFmtId="49" fontId="0" fillId="0" borderId="5" xfId="0" applyNumberFormat="1" applyFill="1" applyBorder="1">
      <alignment vertical="center"/>
    </xf>
    <xf numFmtId="49" fontId="0" fillId="0" borderId="0" xfId="0" applyNumberFormat="1" applyFill="1">
      <alignment vertical="center"/>
    </xf>
    <xf numFmtId="0" fontId="0" fillId="0" borderId="5" xfId="0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2" fillId="5" borderId="0" xfId="4" applyNumberFormat="1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left" vertical="center" wrapText="1"/>
    </xf>
    <xf numFmtId="0" fontId="13" fillId="0" borderId="16" xfId="4" applyNumberFormat="1" applyFont="1" applyFill="1" applyBorder="1" applyAlignment="1">
      <alignment horizontal="left" wrapText="1"/>
    </xf>
    <xf numFmtId="0" fontId="12" fillId="0" borderId="16" xfId="4" applyNumberFormat="1" applyFont="1" applyFill="1" applyBorder="1" applyAlignment="1">
      <alignment horizontal="left" wrapText="1"/>
    </xf>
    <xf numFmtId="0" fontId="5" fillId="5" borderId="5" xfId="4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</cellXfs>
  <cellStyles count="8">
    <cellStyle name="差_基本支出8" xfId="1"/>
    <cellStyle name="差_一般预算支出7" xfId="2"/>
    <cellStyle name="差_支出经济分类5" xfId="3"/>
    <cellStyle name="常规" xfId="0" builtinId="0"/>
    <cellStyle name="常规 2" xfId="4"/>
    <cellStyle name="好_基本支出8" xfId="5"/>
    <cellStyle name="好_一般预算支出7" xfId="6"/>
    <cellStyle name="好_支出经济分类5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topLeftCell="A7" workbookViewId="0"/>
  </sheetViews>
  <sheetFormatPr defaultColWidth="10" defaultRowHeight="13.5"/>
  <cols>
    <col min="1" max="1" width="143.625" customWidth="1"/>
    <col min="2" max="2" width="9.75" customWidth="1"/>
  </cols>
  <sheetData>
    <row r="1" spans="1:1" ht="271.5" customHeight="1">
      <c r="A1" s="138" t="s">
        <v>0</v>
      </c>
    </row>
    <row r="2" spans="1:1" ht="84.95" customHeight="1">
      <c r="A2" s="139" t="s">
        <v>1</v>
      </c>
    </row>
    <row r="3" spans="1:1" ht="146.65" customHeight="1">
      <c r="A3" s="140"/>
    </row>
  </sheetData>
  <phoneticPr fontId="25" type="noConversion"/>
  <pageMargins left="0.75" right="0.75" top="0.270000010728836" bottom="0.270000010728836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workbookViewId="0">
      <selection activeCell="F26" sqref="F26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spans="1:9" ht="16.350000000000001" customHeight="1">
      <c r="A1" s="2"/>
      <c r="B1" s="22" t="s">
        <v>127</v>
      </c>
      <c r="C1" s="46"/>
      <c r="D1" s="2"/>
      <c r="E1" s="2"/>
      <c r="F1" s="2"/>
      <c r="G1" s="2" t="s">
        <v>2</v>
      </c>
      <c r="H1" s="2"/>
      <c r="I1" s="3"/>
    </row>
    <row r="2" spans="1:9" ht="22.9" customHeight="1">
      <c r="A2" s="2"/>
      <c r="B2" s="155" t="s">
        <v>128</v>
      </c>
      <c r="C2" s="155"/>
      <c r="D2" s="155"/>
      <c r="E2" s="155"/>
      <c r="F2" s="155"/>
      <c r="G2" s="155"/>
      <c r="H2" s="155"/>
      <c r="I2" s="3" t="s">
        <v>3</v>
      </c>
    </row>
    <row r="3" spans="1:9" ht="19.5" customHeight="1">
      <c r="A3" s="5"/>
      <c r="B3" s="170" t="s">
        <v>129</v>
      </c>
      <c r="C3" s="170"/>
      <c r="D3" s="47"/>
      <c r="E3" s="5"/>
      <c r="F3" s="5"/>
      <c r="G3" s="5"/>
      <c r="H3" s="7" t="s">
        <v>6</v>
      </c>
      <c r="I3" s="3"/>
    </row>
    <row r="4" spans="1:9" ht="24.4" customHeight="1">
      <c r="A4" s="8"/>
      <c r="B4" s="179" t="s">
        <v>85</v>
      </c>
      <c r="C4" s="166" t="s">
        <v>12</v>
      </c>
      <c r="D4" s="166" t="s">
        <v>130</v>
      </c>
      <c r="E4" s="166" t="s">
        <v>131</v>
      </c>
      <c r="F4" s="166"/>
      <c r="G4" s="166"/>
      <c r="H4" s="166" t="s">
        <v>132</v>
      </c>
      <c r="I4" s="3"/>
    </row>
    <row r="5" spans="1:9" ht="24.4" customHeight="1">
      <c r="A5" s="8"/>
      <c r="B5" s="179"/>
      <c r="C5" s="166"/>
      <c r="D5" s="166"/>
      <c r="E5" s="9" t="s">
        <v>70</v>
      </c>
      <c r="F5" s="9" t="s">
        <v>133</v>
      </c>
      <c r="G5" s="9" t="s">
        <v>134</v>
      </c>
      <c r="H5" s="166"/>
      <c r="I5" s="3"/>
    </row>
    <row r="6" spans="1:9" ht="22.9" customHeight="1">
      <c r="A6" s="11"/>
      <c r="B6" s="44" t="s">
        <v>73</v>
      </c>
      <c r="C6" s="48">
        <v>5.2</v>
      </c>
      <c r="D6" s="48"/>
      <c r="E6" s="48">
        <v>3</v>
      </c>
      <c r="F6" s="48"/>
      <c r="G6" s="48">
        <v>3</v>
      </c>
      <c r="H6" s="48">
        <v>2.2000000000000002</v>
      </c>
      <c r="I6" s="16"/>
    </row>
    <row r="7" spans="1:9" ht="22.9" customHeight="1">
      <c r="A7" s="178"/>
      <c r="B7" s="49" t="s">
        <v>74</v>
      </c>
      <c r="C7" s="48">
        <v>5.2</v>
      </c>
      <c r="D7" s="48"/>
      <c r="E7" s="48">
        <v>3</v>
      </c>
      <c r="F7" s="48"/>
      <c r="G7" s="48">
        <v>3</v>
      </c>
      <c r="H7" s="48">
        <v>2.2000000000000002</v>
      </c>
      <c r="I7" s="3"/>
    </row>
    <row r="8" spans="1:9" ht="22.9" customHeight="1">
      <c r="A8" s="178"/>
      <c r="B8" s="49" t="s">
        <v>75</v>
      </c>
      <c r="C8" s="48">
        <v>5.2</v>
      </c>
      <c r="D8" s="48"/>
      <c r="E8" s="48">
        <v>3</v>
      </c>
      <c r="F8" s="48"/>
      <c r="G8" s="48">
        <v>3</v>
      </c>
      <c r="H8" s="48">
        <v>2.2000000000000002</v>
      </c>
      <c r="I8" s="3"/>
    </row>
    <row r="9" spans="1:9" ht="21.75" customHeight="1">
      <c r="A9" s="20"/>
      <c r="B9" s="180" t="s">
        <v>3</v>
      </c>
      <c r="C9" s="181"/>
      <c r="D9" s="181"/>
      <c r="E9" s="181"/>
      <c r="F9" s="181"/>
      <c r="G9" s="181"/>
      <c r="H9" s="182"/>
      <c r="I9" s="21"/>
    </row>
  </sheetData>
  <mergeCells count="9">
    <mergeCell ref="B9:H9"/>
    <mergeCell ref="H4:H5"/>
    <mergeCell ref="A7:A8"/>
    <mergeCell ref="B4:B5"/>
    <mergeCell ref="C4:C5"/>
    <mergeCell ref="D4:D5"/>
    <mergeCell ref="B2:H2"/>
    <mergeCell ref="B3:C3"/>
    <mergeCell ref="E4:G4"/>
  </mergeCells>
  <phoneticPr fontId="25" type="noConversion"/>
  <printOptions horizontalCentered="1"/>
  <pageMargins left="0.74803149606299202" right="0.74803149606299202" top="0.66929133858267698" bottom="0.66929133858267698" header="0" footer="0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pane ySplit="4" topLeftCell="A5" activePane="bottomLeft" state="frozen"/>
      <selection pane="bottomLeft" activeCell="B12" sqref="B12"/>
    </sheetView>
  </sheetViews>
  <sheetFormatPr defaultColWidth="10" defaultRowHeight="13.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8"/>
      <c r="B1" s="22"/>
      <c r="C1" s="2"/>
      <c r="D1" s="2"/>
      <c r="E1" s="2"/>
      <c r="F1" s="3"/>
    </row>
    <row r="2" spans="1:6" ht="22.9" customHeight="1">
      <c r="A2" s="8"/>
      <c r="B2" s="155" t="s">
        <v>135</v>
      </c>
      <c r="C2" s="155"/>
      <c r="D2" s="155"/>
      <c r="E2" s="155"/>
      <c r="F2" s="3" t="s">
        <v>3</v>
      </c>
    </row>
    <row r="3" spans="1:6" ht="22.5" customHeight="1">
      <c r="A3" s="8"/>
      <c r="B3" s="42" t="s">
        <v>136</v>
      </c>
      <c r="C3" s="5"/>
      <c r="D3" s="5"/>
      <c r="E3" s="7" t="s">
        <v>6</v>
      </c>
      <c r="F3" s="3"/>
    </row>
    <row r="4" spans="1:6" ht="27.75" customHeight="1">
      <c r="A4" s="8"/>
      <c r="B4" s="44" t="s">
        <v>78</v>
      </c>
      <c r="C4" s="9" t="s">
        <v>12</v>
      </c>
      <c r="D4" s="9" t="s">
        <v>80</v>
      </c>
      <c r="E4" s="9" t="s">
        <v>81</v>
      </c>
      <c r="F4" s="3"/>
    </row>
    <row r="5" spans="1:6" ht="27.75" customHeight="1">
      <c r="A5" s="11"/>
      <c r="B5" s="12" t="s">
        <v>73</v>
      </c>
      <c r="C5" s="25"/>
      <c r="D5" s="25"/>
      <c r="E5" s="25"/>
      <c r="F5" s="16"/>
    </row>
    <row r="6" spans="1:6" ht="27.75" customHeight="1">
      <c r="B6" s="17" t="s">
        <v>137</v>
      </c>
      <c r="C6" s="25"/>
      <c r="D6" s="25"/>
      <c r="E6" s="25"/>
    </row>
    <row r="7" spans="1:6" ht="27.75" customHeight="1">
      <c r="B7" s="17" t="s">
        <v>138</v>
      </c>
      <c r="C7" s="25"/>
      <c r="D7" s="25"/>
      <c r="E7" s="25"/>
    </row>
    <row r="8" spans="1:6" ht="27.75" customHeight="1">
      <c r="B8" s="17" t="s">
        <v>139</v>
      </c>
      <c r="C8" s="25"/>
      <c r="D8" s="25"/>
      <c r="E8" s="25"/>
    </row>
    <row r="9" spans="1:6" ht="27.75" customHeight="1">
      <c r="B9" s="17" t="s">
        <v>140</v>
      </c>
      <c r="C9" s="12"/>
      <c r="D9" s="12"/>
      <c r="E9" s="12"/>
    </row>
    <row r="10" spans="1:6" ht="27.75" customHeight="1">
      <c r="B10" s="17" t="s">
        <v>141</v>
      </c>
      <c r="C10" s="17"/>
      <c r="D10" s="17"/>
      <c r="E10" s="17"/>
    </row>
    <row r="11" spans="1:6" ht="27.75" customHeight="1">
      <c r="B11" s="17"/>
      <c r="C11" s="17"/>
      <c r="D11" s="17"/>
      <c r="E11" s="17"/>
    </row>
    <row r="12" spans="1:6" ht="18.75" customHeight="1">
      <c r="B12" s="45" t="s">
        <v>142</v>
      </c>
    </row>
  </sheetData>
  <mergeCells count="1">
    <mergeCell ref="B2:E2"/>
  </mergeCells>
  <phoneticPr fontId="25" type="noConversion"/>
  <printOptions horizontalCentered="1"/>
  <pageMargins left="0.74803149606299202" right="0.74803149606299202" top="0.66929133858267698" bottom="0.66929133858267698" header="0" footer="0"/>
  <pageSetup paperSize="9" scale="99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pane ySplit="4" topLeftCell="A5" activePane="bottomLeft" state="frozen"/>
      <selection pane="bottomLeft" activeCell="B12" sqref="B12"/>
    </sheetView>
  </sheetViews>
  <sheetFormatPr defaultColWidth="10" defaultRowHeight="13.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38"/>
      <c r="B1" s="22"/>
      <c r="C1" s="39"/>
      <c r="D1" s="39"/>
      <c r="E1" s="39"/>
      <c r="F1" s="40"/>
    </row>
    <row r="2" spans="1:6" ht="22.9" customHeight="1">
      <c r="A2" s="8"/>
      <c r="B2" s="155" t="s">
        <v>143</v>
      </c>
      <c r="C2" s="155"/>
      <c r="D2" s="155"/>
      <c r="E2" s="155"/>
      <c r="F2" s="3" t="s">
        <v>3</v>
      </c>
    </row>
    <row r="3" spans="1:6" ht="19.5" customHeight="1">
      <c r="A3" s="41"/>
      <c r="B3" s="42" t="s">
        <v>144</v>
      </c>
      <c r="C3" s="5"/>
      <c r="D3" s="5"/>
      <c r="E3" s="7" t="s">
        <v>6</v>
      </c>
      <c r="F3" s="43"/>
    </row>
    <row r="4" spans="1:6" ht="24.4" customHeight="1">
      <c r="A4" s="8"/>
      <c r="B4" s="44" t="s">
        <v>78</v>
      </c>
      <c r="C4" s="9" t="s">
        <v>12</v>
      </c>
      <c r="D4" s="9" t="s">
        <v>80</v>
      </c>
      <c r="E4" s="9" t="s">
        <v>81</v>
      </c>
      <c r="F4" s="3"/>
    </row>
    <row r="5" spans="1:6" ht="24.75" customHeight="1">
      <c r="A5" s="11"/>
      <c r="B5" s="12" t="s">
        <v>73</v>
      </c>
      <c r="C5" s="25"/>
      <c r="D5" s="25"/>
      <c r="E5" s="25"/>
      <c r="F5" s="16"/>
    </row>
    <row r="6" spans="1:6" ht="24.75" customHeight="1">
      <c r="B6" s="17" t="s">
        <v>137</v>
      </c>
      <c r="C6" s="25"/>
      <c r="D6" s="25"/>
      <c r="E6" s="25"/>
    </row>
    <row r="7" spans="1:6" ht="24.75" customHeight="1">
      <c r="B7" s="17" t="s">
        <v>138</v>
      </c>
      <c r="C7" s="25"/>
      <c r="D7" s="25"/>
      <c r="E7" s="25"/>
    </row>
    <row r="8" spans="1:6" ht="24.75" customHeight="1">
      <c r="B8" s="17" t="s">
        <v>139</v>
      </c>
      <c r="C8" s="25"/>
      <c r="D8" s="25"/>
      <c r="E8" s="25"/>
    </row>
    <row r="9" spans="1:6" ht="24.75" customHeight="1">
      <c r="B9" s="17" t="s">
        <v>140</v>
      </c>
      <c r="C9" s="12"/>
      <c r="D9" s="12"/>
      <c r="E9" s="12"/>
    </row>
    <row r="10" spans="1:6" ht="24.75" customHeight="1">
      <c r="B10" s="17" t="s">
        <v>141</v>
      </c>
      <c r="C10" s="12"/>
      <c r="D10" s="12"/>
      <c r="E10" s="12"/>
    </row>
    <row r="11" spans="1:6" ht="24.75" customHeight="1">
      <c r="B11" s="17"/>
      <c r="C11" s="12"/>
      <c r="D11" s="12"/>
      <c r="E11" s="12"/>
    </row>
    <row r="12" spans="1:6" ht="20.25" customHeight="1">
      <c r="B12" s="45" t="s">
        <v>142</v>
      </c>
    </row>
  </sheetData>
  <mergeCells count="1">
    <mergeCell ref="B2:E2"/>
  </mergeCells>
  <phoneticPr fontId="25" type="noConversion"/>
  <printOptions horizontalCentered="1"/>
  <pageMargins left="0.74803149606299202" right="0.74803149606299202" top="0.66929133858267698" bottom="0.66929133858267698" header="0" footer="0"/>
  <pageSetup paperSize="9" scale="94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A9" sqref="A9:E9"/>
    </sheetView>
  </sheetViews>
  <sheetFormatPr defaultRowHeight="12.75"/>
  <cols>
    <col min="1" max="5" width="27.125" style="29" customWidth="1"/>
    <col min="6" max="6" width="4.375" style="29" customWidth="1"/>
    <col min="7" max="16384" width="9" style="29"/>
  </cols>
  <sheetData>
    <row r="1" spans="1:7" ht="17.25" customHeight="1">
      <c r="A1" s="30"/>
      <c r="B1" s="30" t="s">
        <v>36</v>
      </c>
      <c r="C1" s="30" t="s">
        <v>36</v>
      </c>
      <c r="D1" s="30" t="s">
        <v>36</v>
      </c>
      <c r="E1" s="30" t="s">
        <v>36</v>
      </c>
    </row>
    <row r="2" spans="1:7" ht="28.5" customHeight="1">
      <c r="A2" s="183" t="s">
        <v>145</v>
      </c>
      <c r="B2" s="183" t="s">
        <v>146</v>
      </c>
      <c r="C2" s="183" t="s">
        <v>146</v>
      </c>
      <c r="D2" s="183" t="s">
        <v>146</v>
      </c>
      <c r="E2" s="183" t="s">
        <v>146</v>
      </c>
      <c r="G2" s="31"/>
    </row>
    <row r="3" spans="1:7" ht="17.25" customHeight="1">
      <c r="A3" s="32" t="s">
        <v>147</v>
      </c>
      <c r="B3" s="30" t="s">
        <v>36</v>
      </c>
      <c r="C3" s="30" t="s">
        <v>36</v>
      </c>
      <c r="D3" s="30" t="s">
        <v>36</v>
      </c>
      <c r="E3" s="33" t="s">
        <v>6</v>
      </c>
    </row>
    <row r="4" spans="1:7" ht="39.75" customHeight="1">
      <c r="A4" s="187" t="s">
        <v>148</v>
      </c>
      <c r="B4" s="187" t="s">
        <v>149</v>
      </c>
      <c r="C4" s="184" t="s">
        <v>150</v>
      </c>
      <c r="D4" s="184"/>
      <c r="E4" s="184"/>
    </row>
    <row r="5" spans="1:7" ht="39.75" customHeight="1">
      <c r="A5" s="187"/>
      <c r="B5" s="187"/>
      <c r="C5" s="34" t="s">
        <v>151</v>
      </c>
      <c r="D5" s="34" t="s">
        <v>152</v>
      </c>
      <c r="E5" s="34" t="s">
        <v>153</v>
      </c>
    </row>
    <row r="6" spans="1:7" ht="30.75" customHeight="1">
      <c r="A6" s="35" t="s">
        <v>79</v>
      </c>
      <c r="B6" s="36" t="s">
        <v>36</v>
      </c>
      <c r="C6" s="36" t="s">
        <v>36</v>
      </c>
      <c r="D6" s="36" t="s">
        <v>36</v>
      </c>
      <c r="E6" s="36" t="s">
        <v>36</v>
      </c>
    </row>
    <row r="7" spans="1:7" ht="30.75" customHeight="1">
      <c r="A7" s="35" t="s">
        <v>154</v>
      </c>
      <c r="B7" s="37"/>
      <c r="C7" s="37"/>
      <c r="D7" s="37"/>
      <c r="E7" s="37"/>
    </row>
    <row r="8" spans="1:7" ht="30.75" customHeight="1">
      <c r="A8" s="35" t="s">
        <v>155</v>
      </c>
      <c r="B8" s="37"/>
      <c r="C8" s="37"/>
      <c r="D8" s="37"/>
      <c r="E8" s="37"/>
    </row>
    <row r="9" spans="1:7" ht="23.25" customHeight="1">
      <c r="A9" s="185" t="s">
        <v>142</v>
      </c>
      <c r="B9" s="186"/>
      <c r="C9" s="186"/>
      <c r="D9" s="186"/>
      <c r="E9" s="186"/>
    </row>
  </sheetData>
  <mergeCells count="5">
    <mergeCell ref="A2:E2"/>
    <mergeCell ref="C4:E4"/>
    <mergeCell ref="A9:E9"/>
    <mergeCell ref="A4:A5"/>
    <mergeCell ref="B4:B5"/>
  </mergeCells>
  <phoneticPr fontId="25" type="noConversion"/>
  <printOptions horizontalCentered="1"/>
  <pageMargins left="0.59055118110236204" right="0.59055118110236204" top="0.59055118110236204" bottom="0.59055118110236204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"/>
  <sheetViews>
    <sheetView workbookViewId="0">
      <pane ySplit="5" topLeftCell="A6" activePane="bottomLeft" state="frozen"/>
      <selection pane="bottomLeft" activeCell="H16" sqref="H16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spans="1:12" ht="16.350000000000001" customHeight="1">
      <c r="A1" s="8"/>
      <c r="B1" s="189"/>
      <c r="C1" s="189"/>
      <c r="F1" s="2"/>
      <c r="G1" s="2"/>
      <c r="H1" s="2"/>
      <c r="I1" s="2" t="s">
        <v>2</v>
      </c>
      <c r="J1" s="2"/>
      <c r="K1" s="2"/>
      <c r="L1" s="3" t="s">
        <v>3</v>
      </c>
    </row>
    <row r="2" spans="1:12" ht="22.9" customHeight="1">
      <c r="A2" s="8"/>
      <c r="B2" s="155" t="s">
        <v>156</v>
      </c>
      <c r="C2" s="155"/>
      <c r="D2" s="155"/>
      <c r="E2" s="155"/>
      <c r="F2" s="155"/>
      <c r="G2" s="155"/>
      <c r="H2" s="155"/>
      <c r="I2" s="155"/>
      <c r="J2" s="155"/>
      <c r="K2" s="155"/>
      <c r="L2" s="3"/>
    </row>
    <row r="3" spans="1:12" ht="19.5" customHeight="1">
      <c r="A3" s="8"/>
      <c r="B3" s="190" t="s">
        <v>157</v>
      </c>
      <c r="C3" s="191"/>
      <c r="F3" s="5"/>
      <c r="G3" s="5"/>
      <c r="H3" s="5"/>
      <c r="I3" s="5"/>
      <c r="J3" s="5"/>
      <c r="K3" s="7" t="s">
        <v>6</v>
      </c>
      <c r="L3" s="3"/>
    </row>
    <row r="4" spans="1:12" ht="24.4" customHeight="1">
      <c r="A4" s="8"/>
      <c r="B4" s="166" t="s">
        <v>158</v>
      </c>
      <c r="C4" s="166" t="s">
        <v>159</v>
      </c>
      <c r="D4" s="166" t="s">
        <v>160</v>
      </c>
      <c r="E4" s="166" t="s">
        <v>161</v>
      </c>
      <c r="F4" s="166" t="s">
        <v>12</v>
      </c>
      <c r="G4" s="166" t="s">
        <v>82</v>
      </c>
      <c r="H4" s="166"/>
      <c r="I4" s="166"/>
      <c r="J4" s="166" t="s">
        <v>16</v>
      </c>
      <c r="K4" s="166" t="s">
        <v>17</v>
      </c>
      <c r="L4" s="3"/>
    </row>
    <row r="5" spans="1:12" ht="39.200000000000003" customHeight="1">
      <c r="A5" s="8"/>
      <c r="B5" s="166"/>
      <c r="C5" s="166"/>
      <c r="D5" s="166"/>
      <c r="E5" s="166"/>
      <c r="F5" s="166"/>
      <c r="G5" s="9" t="s">
        <v>13</v>
      </c>
      <c r="H5" s="9" t="s">
        <v>14</v>
      </c>
      <c r="I5" s="9" t="s">
        <v>15</v>
      </c>
      <c r="J5" s="166"/>
      <c r="K5" s="166"/>
      <c r="L5" s="3"/>
    </row>
    <row r="6" spans="1:12" ht="30" customHeight="1">
      <c r="A6" s="11"/>
      <c r="B6" s="23"/>
      <c r="C6" s="23" t="s">
        <v>73</v>
      </c>
      <c r="D6" s="24"/>
      <c r="E6" s="24"/>
      <c r="F6" s="25">
        <v>97.4</v>
      </c>
      <c r="G6" s="25">
        <v>97.4</v>
      </c>
      <c r="H6" s="25"/>
      <c r="I6" s="25"/>
      <c r="J6" s="25"/>
      <c r="K6" s="25"/>
      <c r="L6" s="16"/>
    </row>
    <row r="7" spans="1:12" ht="27.95" customHeight="1">
      <c r="A7" s="188"/>
      <c r="B7" s="26">
        <v>1</v>
      </c>
      <c r="C7" s="17" t="s">
        <v>162</v>
      </c>
      <c r="D7" s="27" t="s">
        <v>163</v>
      </c>
      <c r="E7" s="17" t="s">
        <v>164</v>
      </c>
      <c r="F7" s="27">
        <v>17</v>
      </c>
      <c r="G7" s="27">
        <v>17</v>
      </c>
      <c r="H7" s="15"/>
      <c r="I7" s="15"/>
      <c r="J7" s="15"/>
      <c r="K7" s="15"/>
      <c r="L7" s="28"/>
    </row>
    <row r="8" spans="1:12" ht="27.95" customHeight="1">
      <c r="A8" s="188"/>
      <c r="B8" s="26">
        <v>2</v>
      </c>
      <c r="C8" s="17" t="s">
        <v>162</v>
      </c>
      <c r="D8" s="27" t="s">
        <v>165</v>
      </c>
      <c r="E8" s="17" t="s">
        <v>164</v>
      </c>
      <c r="F8" s="27">
        <v>50</v>
      </c>
      <c r="G8" s="27">
        <v>50</v>
      </c>
      <c r="H8" s="15"/>
      <c r="I8" s="15"/>
      <c r="J8" s="15"/>
      <c r="K8" s="15"/>
      <c r="L8" s="28"/>
    </row>
    <row r="9" spans="1:12" ht="27.95" customHeight="1">
      <c r="A9" s="188"/>
      <c r="B9" s="26">
        <v>3</v>
      </c>
      <c r="C9" s="17" t="s">
        <v>162</v>
      </c>
      <c r="D9" s="27" t="s">
        <v>166</v>
      </c>
      <c r="E9" s="17" t="s">
        <v>164</v>
      </c>
      <c r="F9" s="27">
        <v>20</v>
      </c>
      <c r="G9" s="27">
        <v>20</v>
      </c>
      <c r="H9" s="15"/>
      <c r="I9" s="15"/>
      <c r="J9" s="15"/>
      <c r="K9" s="15"/>
      <c r="L9" s="28"/>
    </row>
    <row r="10" spans="1:12" ht="27.95" customHeight="1">
      <c r="B10" s="26">
        <v>4</v>
      </c>
      <c r="C10" s="17" t="s">
        <v>162</v>
      </c>
      <c r="D10" s="27" t="s">
        <v>167</v>
      </c>
      <c r="E10" s="17" t="s">
        <v>164</v>
      </c>
      <c r="F10" s="27">
        <v>5</v>
      </c>
      <c r="G10" s="27">
        <v>5</v>
      </c>
      <c r="H10" s="24"/>
      <c r="I10" s="24"/>
      <c r="J10" s="24"/>
      <c r="K10" s="24"/>
    </row>
    <row r="11" spans="1:12" ht="27.95" customHeight="1">
      <c r="B11" s="26">
        <v>5</v>
      </c>
      <c r="C11" s="17" t="s">
        <v>162</v>
      </c>
      <c r="D11" s="27" t="s">
        <v>168</v>
      </c>
      <c r="E11" s="17" t="s">
        <v>164</v>
      </c>
      <c r="F11" s="27">
        <v>5.4</v>
      </c>
      <c r="G11" s="27">
        <v>5.4</v>
      </c>
      <c r="H11" s="24"/>
      <c r="I11" s="24"/>
      <c r="J11" s="24"/>
      <c r="K11" s="24"/>
    </row>
  </sheetData>
  <mergeCells count="12">
    <mergeCell ref="J4:J5"/>
    <mergeCell ref="K4:K5"/>
    <mergeCell ref="A7:A9"/>
    <mergeCell ref="B4:B5"/>
    <mergeCell ref="C4:C5"/>
    <mergeCell ref="D4:D5"/>
    <mergeCell ref="B1:C1"/>
    <mergeCell ref="B2:K2"/>
    <mergeCell ref="B3:C3"/>
    <mergeCell ref="G4:I4"/>
    <mergeCell ref="E4:E5"/>
    <mergeCell ref="F4:F5"/>
  </mergeCells>
  <phoneticPr fontId="25" type="noConversion"/>
  <printOptions horizontalCentered="1"/>
  <pageMargins left="0.74803149606299202" right="0.74803149606299202" top="0.66929133858267698" bottom="0.66929133858267698" header="0" footer="0"/>
  <pageSetup paperSize="9" scale="68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workbookViewId="0">
      <selection activeCell="B12" sqref="B12"/>
    </sheetView>
  </sheetViews>
  <sheetFormatPr defaultColWidth="10" defaultRowHeight="13.5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spans="1:8" ht="16.350000000000001" customHeight="1">
      <c r="A1" s="2"/>
      <c r="C1" s="2"/>
      <c r="E1" s="2"/>
      <c r="F1" s="2"/>
      <c r="G1" s="2"/>
      <c r="H1" s="3"/>
    </row>
    <row r="2" spans="1:8" ht="22.9" customHeight="1">
      <c r="A2" s="4"/>
      <c r="B2" s="155" t="s">
        <v>169</v>
      </c>
      <c r="C2" s="155"/>
      <c r="D2" s="155"/>
      <c r="E2" s="155"/>
      <c r="F2" s="155"/>
      <c r="G2" s="155"/>
      <c r="H2" s="3" t="s">
        <v>3</v>
      </c>
    </row>
    <row r="3" spans="1:8" ht="19.5" customHeight="1">
      <c r="A3" s="5"/>
      <c r="B3" s="6" t="s">
        <v>170</v>
      </c>
      <c r="C3" s="6"/>
      <c r="D3" s="6"/>
      <c r="E3" s="6"/>
      <c r="F3" s="6"/>
      <c r="G3" s="7" t="s">
        <v>6</v>
      </c>
      <c r="H3" s="3"/>
    </row>
    <row r="4" spans="1:8" ht="24.4" customHeight="1">
      <c r="A4" s="8"/>
      <c r="B4" s="166" t="s">
        <v>171</v>
      </c>
      <c r="C4" s="166" t="s">
        <v>172</v>
      </c>
      <c r="D4" s="166"/>
      <c r="E4" s="166"/>
      <c r="F4" s="166" t="s">
        <v>173</v>
      </c>
      <c r="G4" s="166" t="s">
        <v>174</v>
      </c>
      <c r="H4" s="3"/>
    </row>
    <row r="5" spans="1:8" ht="24.4" customHeight="1">
      <c r="B5" s="166"/>
      <c r="C5" s="9" t="s">
        <v>175</v>
      </c>
      <c r="D5" s="9" t="s">
        <v>176</v>
      </c>
      <c r="E5" s="9" t="s">
        <v>177</v>
      </c>
      <c r="F5" s="166"/>
      <c r="G5" s="166"/>
      <c r="H5" s="10"/>
    </row>
    <row r="6" spans="1:8" ht="30.75" customHeight="1">
      <c r="A6" s="11"/>
      <c r="B6" s="12" t="s">
        <v>93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spans="1:8" ht="30.75" customHeight="1">
      <c r="A7" s="8"/>
      <c r="B7" s="17" t="s">
        <v>178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spans="1:8" ht="30.75" customHeight="1">
      <c r="A8" s="178"/>
      <c r="B8" s="19" t="s">
        <v>160</v>
      </c>
      <c r="C8" s="17"/>
      <c r="D8" s="17"/>
      <c r="E8" s="18"/>
      <c r="F8" s="17"/>
      <c r="G8" s="15"/>
      <c r="H8" s="3"/>
    </row>
    <row r="9" spans="1:8" ht="30.75" customHeight="1">
      <c r="A9" s="178"/>
      <c r="B9" s="19"/>
      <c r="C9" s="17"/>
      <c r="D9" s="17"/>
      <c r="E9" s="18"/>
      <c r="F9" s="17"/>
      <c r="G9" s="15"/>
      <c r="H9" s="3"/>
    </row>
    <row r="10" spans="1:8" ht="30.75" customHeight="1">
      <c r="A10" s="178"/>
      <c r="B10" s="19"/>
      <c r="C10" s="17"/>
      <c r="D10" s="17"/>
      <c r="E10" s="18"/>
      <c r="F10" s="17"/>
      <c r="G10" s="15"/>
      <c r="H10" s="3"/>
    </row>
    <row r="11" spans="1:8" ht="30.75" customHeight="1">
      <c r="A11" s="178"/>
      <c r="B11" s="19"/>
      <c r="C11" s="17"/>
      <c r="D11" s="17"/>
      <c r="E11" s="18"/>
      <c r="F11" s="17"/>
      <c r="G11" s="15"/>
      <c r="H11" s="3"/>
    </row>
    <row r="12" spans="1:8" ht="19.5" customHeight="1">
      <c r="A12" s="20"/>
      <c r="B12" s="20" t="s">
        <v>142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honeticPr fontId="25" type="noConversion"/>
  <printOptions horizontalCentered="1"/>
  <pageMargins left="0.74803149606299202" right="0.74803149606299202" top="0.66929133858267698" bottom="0.66929133858267698" header="0" footer="0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36"/>
  <sheetViews>
    <sheetView workbookViewId="0">
      <selection activeCell="B36" sqref="B36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spans="1:13" ht="16.350000000000001" customHeight="1">
      <c r="A1" s="85"/>
      <c r="B1" s="86"/>
      <c r="C1" s="87"/>
      <c r="F1" s="87"/>
      <c r="G1" s="87" t="s">
        <v>2</v>
      </c>
      <c r="H1" s="87" t="s">
        <v>2</v>
      </c>
      <c r="I1" s="87" t="s">
        <v>2</v>
      </c>
      <c r="J1" s="87" t="s">
        <v>2</v>
      </c>
      <c r="K1" s="87" t="s">
        <v>2</v>
      </c>
      <c r="L1" s="87" t="s">
        <v>2</v>
      </c>
      <c r="M1" s="3" t="s">
        <v>3</v>
      </c>
    </row>
    <row r="2" spans="1:13" ht="22.9" customHeight="1">
      <c r="A2" s="88"/>
      <c r="B2" s="155" t="s">
        <v>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3"/>
    </row>
    <row r="3" spans="1:13" ht="19.5" customHeight="1">
      <c r="A3" s="88"/>
      <c r="B3" s="156" t="s">
        <v>5</v>
      </c>
      <c r="C3" s="156"/>
      <c r="F3" s="90"/>
      <c r="G3" s="91"/>
      <c r="H3" s="91"/>
      <c r="I3" s="91"/>
      <c r="J3" s="91"/>
      <c r="K3" s="91"/>
      <c r="L3" s="91" t="s">
        <v>6</v>
      </c>
      <c r="M3" s="3"/>
    </row>
    <row r="4" spans="1:13" ht="24.4" customHeight="1">
      <c r="A4" s="88"/>
      <c r="B4" s="154" t="s">
        <v>7</v>
      </c>
      <c r="C4" s="154"/>
      <c r="D4" s="154" t="s">
        <v>8</v>
      </c>
      <c r="E4" s="154"/>
      <c r="F4" s="154"/>
      <c r="G4" s="154"/>
      <c r="H4" s="154"/>
      <c r="I4" s="154"/>
      <c r="J4" s="154"/>
      <c r="K4" s="154"/>
      <c r="L4" s="154"/>
      <c r="M4" s="3"/>
    </row>
    <row r="5" spans="1:13" ht="24.4" customHeight="1">
      <c r="A5" s="88"/>
      <c r="B5" s="154" t="s">
        <v>9</v>
      </c>
      <c r="C5" s="154" t="s">
        <v>10</v>
      </c>
      <c r="D5" s="154" t="s">
        <v>11</v>
      </c>
      <c r="E5" s="154" t="s">
        <v>10</v>
      </c>
      <c r="F5" s="154" t="s">
        <v>9</v>
      </c>
      <c r="G5" s="154" t="s">
        <v>10</v>
      </c>
      <c r="H5" s="154"/>
      <c r="I5" s="154"/>
      <c r="J5" s="154"/>
      <c r="K5" s="154"/>
      <c r="L5" s="154"/>
      <c r="M5" s="3"/>
    </row>
    <row r="6" spans="1:13" ht="39.200000000000003" customHeight="1">
      <c r="A6" s="92"/>
      <c r="B6" s="154"/>
      <c r="C6" s="154"/>
      <c r="D6" s="154"/>
      <c r="E6" s="154"/>
      <c r="F6" s="154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spans="1:13" ht="22.9" customHeight="1">
      <c r="A7" s="93"/>
      <c r="B7" s="17" t="s">
        <v>18</v>
      </c>
      <c r="C7" s="15">
        <v>394.7</v>
      </c>
      <c r="D7" s="17" t="s">
        <v>19</v>
      </c>
      <c r="E7" s="15">
        <v>297.3</v>
      </c>
      <c r="F7" s="17" t="s">
        <v>20</v>
      </c>
      <c r="G7" s="15">
        <v>270.5</v>
      </c>
      <c r="H7" s="15">
        <v>270.5</v>
      </c>
      <c r="I7" s="15"/>
      <c r="J7" s="15"/>
      <c r="K7" s="15"/>
      <c r="L7" s="15"/>
      <c r="M7" s="98"/>
    </row>
    <row r="8" spans="1:13" ht="22.9" customHeight="1">
      <c r="A8" s="93"/>
      <c r="B8" s="17" t="s">
        <v>21</v>
      </c>
      <c r="C8" s="15"/>
      <c r="D8" s="17" t="s">
        <v>22</v>
      </c>
      <c r="E8" s="15">
        <v>269.60000000000002</v>
      </c>
      <c r="F8" s="17" t="s">
        <v>23</v>
      </c>
      <c r="G8" s="15"/>
      <c r="H8" s="15"/>
      <c r="I8" s="15"/>
      <c r="J8" s="15"/>
      <c r="K8" s="15"/>
      <c r="L8" s="15"/>
    </row>
    <row r="9" spans="1:13" ht="22.9" customHeight="1">
      <c r="A9" s="93"/>
      <c r="B9" s="17" t="s">
        <v>24</v>
      </c>
      <c r="C9" s="15"/>
      <c r="D9" s="17" t="s">
        <v>25</v>
      </c>
      <c r="E9" s="15">
        <v>27.7</v>
      </c>
      <c r="F9" s="17" t="s">
        <v>26</v>
      </c>
      <c r="G9" s="15"/>
      <c r="H9" s="15"/>
      <c r="I9" s="15"/>
      <c r="J9" s="15"/>
      <c r="K9" s="15"/>
      <c r="L9" s="15"/>
    </row>
    <row r="10" spans="1:13" ht="22.9" customHeight="1">
      <c r="A10" s="93"/>
      <c r="B10" s="17" t="s">
        <v>27</v>
      </c>
      <c r="C10" s="15"/>
      <c r="D10" s="17" t="s">
        <v>28</v>
      </c>
      <c r="E10" s="15">
        <v>97.4</v>
      </c>
      <c r="F10" s="17" t="s">
        <v>29</v>
      </c>
      <c r="G10" s="15"/>
      <c r="H10" s="15"/>
      <c r="I10" s="15"/>
      <c r="J10" s="15"/>
      <c r="K10" s="15"/>
      <c r="L10" s="15"/>
    </row>
    <row r="11" spans="1:13" ht="22.9" customHeight="1">
      <c r="A11" s="93"/>
      <c r="B11" s="17" t="s">
        <v>30</v>
      </c>
      <c r="C11" s="15"/>
      <c r="D11" s="17" t="s">
        <v>31</v>
      </c>
      <c r="E11" s="15">
        <v>97.4</v>
      </c>
      <c r="F11" s="17" t="s">
        <v>32</v>
      </c>
      <c r="G11" s="15"/>
      <c r="H11" s="15"/>
      <c r="I11" s="15"/>
      <c r="J11" s="15"/>
      <c r="K11" s="15"/>
      <c r="L11" s="15"/>
    </row>
    <row r="12" spans="1:13" ht="22.9" customHeight="1">
      <c r="A12" s="93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spans="1:13" ht="22.9" customHeight="1">
      <c r="A13" s="93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spans="1:13" ht="22.9" customHeight="1">
      <c r="A14" s="93"/>
      <c r="B14" s="17" t="s">
        <v>38</v>
      </c>
      <c r="C14" s="15"/>
      <c r="D14" s="17" t="s">
        <v>36</v>
      </c>
      <c r="E14" s="15"/>
      <c r="F14" s="17" t="s">
        <v>39</v>
      </c>
      <c r="G14" s="15">
        <v>63.9</v>
      </c>
      <c r="H14" s="15">
        <v>63.9</v>
      </c>
      <c r="I14" s="15"/>
      <c r="J14" s="15"/>
      <c r="K14" s="15"/>
      <c r="L14" s="15"/>
    </row>
    <row r="15" spans="1:13" ht="22.9" customHeight="1">
      <c r="A15" s="93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spans="1:13" ht="22.9" customHeight="1">
      <c r="A16" s="157"/>
      <c r="B16" s="17" t="s">
        <v>36</v>
      </c>
      <c r="C16" s="15"/>
      <c r="D16" s="17" t="s">
        <v>36</v>
      </c>
      <c r="E16" s="15"/>
      <c r="F16" s="17" t="s">
        <v>42</v>
      </c>
      <c r="G16" s="15">
        <v>21.8</v>
      </c>
      <c r="H16" s="15">
        <v>21.8</v>
      </c>
      <c r="I16" s="15"/>
      <c r="J16" s="15"/>
      <c r="K16" s="15"/>
      <c r="L16" s="15"/>
    </row>
    <row r="17" spans="1:12" ht="22.9" customHeight="1">
      <c r="A17" s="157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spans="1:12" ht="22.9" customHeight="1">
      <c r="A18" s="157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  <c r="K18" s="15"/>
      <c r="L18" s="15"/>
    </row>
    <row r="19" spans="1:12" ht="22.9" customHeight="1">
      <c r="A19" s="157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  <c r="K19" s="15"/>
      <c r="L19" s="15"/>
    </row>
    <row r="20" spans="1:12" ht="22.9" customHeight="1">
      <c r="A20" s="157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  <c r="K20" s="15"/>
      <c r="L20" s="15"/>
    </row>
    <row r="21" spans="1:12" ht="22.9" customHeight="1">
      <c r="A21" s="157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spans="1:12" ht="22.9" customHeight="1">
      <c r="A22" s="157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spans="1:12" ht="22.9" customHeight="1">
      <c r="A23" s="157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spans="1:12" ht="22.9" customHeight="1">
      <c r="A24" s="157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spans="1:12" ht="22.9" customHeight="1">
      <c r="A25" s="157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  <c r="K25" s="15"/>
      <c r="L25" s="15"/>
    </row>
    <row r="26" spans="1:12" ht="22.9" customHeight="1">
      <c r="A26" s="157"/>
      <c r="B26" s="17" t="s">
        <v>36</v>
      </c>
      <c r="C26" s="15"/>
      <c r="D26" s="17" t="s">
        <v>36</v>
      </c>
      <c r="E26" s="15"/>
      <c r="F26" s="17" t="s">
        <v>52</v>
      </c>
      <c r="G26" s="15">
        <v>38.5</v>
      </c>
      <c r="H26" s="15">
        <v>38.5</v>
      </c>
      <c r="I26" s="15"/>
      <c r="J26" s="15"/>
      <c r="K26" s="15"/>
      <c r="L26" s="15"/>
    </row>
    <row r="27" spans="1:12" ht="22.9" customHeight="1">
      <c r="A27" s="157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spans="1:12" ht="22.9" customHeight="1">
      <c r="A28" s="157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spans="1:12" ht="22.9" customHeight="1">
      <c r="A29" s="157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spans="1:12" ht="22.9" customHeight="1">
      <c r="A30" s="157"/>
      <c r="B30" s="17" t="s">
        <v>36</v>
      </c>
      <c r="C30" s="15"/>
      <c r="D30" s="54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spans="1:12" ht="22.9" customHeight="1">
      <c r="A31" s="157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spans="1:12" ht="22.9" customHeight="1">
      <c r="A32" s="157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spans="1:13" ht="22.9" customHeight="1">
      <c r="A33" s="93"/>
      <c r="B33" s="12" t="s">
        <v>59</v>
      </c>
      <c r="C33" s="96">
        <v>394.7</v>
      </c>
      <c r="D33" s="12" t="s">
        <v>60</v>
      </c>
      <c r="E33" s="96">
        <v>394.7</v>
      </c>
      <c r="F33" s="12" t="s">
        <v>60</v>
      </c>
      <c r="G33" s="96">
        <v>394.7</v>
      </c>
      <c r="H33" s="96">
        <v>394.7</v>
      </c>
      <c r="I33" s="96"/>
      <c r="J33" s="96"/>
      <c r="K33" s="96"/>
      <c r="L33" s="96"/>
      <c r="M33" s="98"/>
    </row>
    <row r="34" spans="1:13" ht="22.9" customHeight="1">
      <c r="A34" s="93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5"/>
      <c r="L34" s="15"/>
      <c r="M34" s="98"/>
    </row>
    <row r="35" spans="1:13" ht="22.9" customHeight="1">
      <c r="A35" s="93"/>
      <c r="B35" s="141" t="s">
        <v>179</v>
      </c>
      <c r="C35" s="96">
        <v>394.7</v>
      </c>
      <c r="D35" s="12" t="s">
        <v>63</v>
      </c>
      <c r="E35" s="96">
        <v>394.7</v>
      </c>
      <c r="F35" s="12" t="s">
        <v>63</v>
      </c>
      <c r="G35" s="96">
        <v>394.7</v>
      </c>
      <c r="H35" s="96">
        <v>394.7</v>
      </c>
      <c r="I35" s="96"/>
      <c r="J35" s="96"/>
      <c r="K35" s="96"/>
      <c r="L35" s="96"/>
      <c r="M35" s="98"/>
    </row>
    <row r="36" spans="1:13" ht="9.75" customHeight="1">
      <c r="A36" s="97"/>
      <c r="B36" s="97"/>
      <c r="C36" s="97"/>
      <c r="D36" s="97"/>
      <c r="F36" s="97"/>
      <c r="G36" s="97"/>
      <c r="H36" s="97"/>
      <c r="I36" s="97"/>
      <c r="J36" s="97"/>
      <c r="K36" s="97"/>
      <c r="L36" s="97"/>
      <c r="M36" s="21"/>
    </row>
  </sheetData>
  <mergeCells count="11">
    <mergeCell ref="A16:A32"/>
    <mergeCell ref="B5:B6"/>
    <mergeCell ref="C5:C6"/>
    <mergeCell ref="D5:D6"/>
    <mergeCell ref="E5:E6"/>
    <mergeCell ref="B2:L2"/>
    <mergeCell ref="B3:C3"/>
    <mergeCell ref="B4:C4"/>
    <mergeCell ref="D4:L4"/>
    <mergeCell ref="G5:L5"/>
    <mergeCell ref="F5:F6"/>
  </mergeCells>
  <phoneticPr fontId="25" type="noConversion"/>
  <printOptions horizontalCentered="1"/>
  <pageMargins left="0.74803149606299202" right="0.74803149606299202" top="0.47244094488188998" bottom="0.27559055118110198" header="0" footer="0"/>
  <pageSetup paperSize="9" scale="5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Q9"/>
  <sheetViews>
    <sheetView workbookViewId="0">
      <pane ySplit="5" topLeftCell="A6" activePane="bottomLeft" state="frozen"/>
      <selection pane="bottomLeft" activeCell="B9" sqref="B9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spans="1:17" ht="16.350000000000001" customHeight="1">
      <c r="A1" s="88"/>
      <c r="B1" s="158"/>
      <c r="C1" s="158"/>
      <c r="D1" s="87"/>
      <c r="E1" s="87"/>
      <c r="F1" s="159"/>
      <c r="G1" s="159"/>
      <c r="H1" s="159"/>
      <c r="I1" s="159"/>
      <c r="J1" s="159"/>
      <c r="K1" s="46"/>
      <c r="L1" s="159"/>
      <c r="M1" s="159"/>
      <c r="N1" s="159"/>
      <c r="O1" s="159"/>
      <c r="P1" s="159"/>
      <c r="Q1" s="3" t="s">
        <v>3</v>
      </c>
    </row>
    <row r="2" spans="1:17" ht="22.9" customHeight="1">
      <c r="A2" s="88"/>
      <c r="B2" s="155" t="s">
        <v>64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3"/>
    </row>
    <row r="3" spans="1:17" ht="19.5" customHeight="1">
      <c r="A3" s="132"/>
      <c r="B3" s="160" t="s">
        <v>65</v>
      </c>
      <c r="C3" s="161"/>
      <c r="D3" s="47"/>
      <c r="E3" s="47"/>
      <c r="F3" s="164"/>
      <c r="G3" s="164"/>
      <c r="H3" s="164"/>
      <c r="I3" s="164"/>
      <c r="J3" s="164"/>
      <c r="K3" s="47"/>
      <c r="L3" s="162" t="s">
        <v>6</v>
      </c>
      <c r="M3" s="163"/>
      <c r="N3" s="163"/>
      <c r="O3" s="163"/>
      <c r="P3" s="163"/>
      <c r="Q3" s="43"/>
    </row>
    <row r="4" spans="1:17" ht="24.4" customHeight="1">
      <c r="A4" s="93"/>
      <c r="B4" s="166" t="s">
        <v>66</v>
      </c>
      <c r="C4" s="154" t="s">
        <v>67</v>
      </c>
      <c r="D4" s="154" t="s">
        <v>12</v>
      </c>
      <c r="E4" s="154" t="s">
        <v>68</v>
      </c>
      <c r="F4" s="154"/>
      <c r="G4" s="154"/>
      <c r="H4" s="154"/>
      <c r="I4" s="154"/>
      <c r="J4" s="154"/>
      <c r="K4" s="154" t="s">
        <v>69</v>
      </c>
      <c r="L4" s="154"/>
      <c r="M4" s="154"/>
      <c r="N4" s="154"/>
      <c r="O4" s="154"/>
      <c r="P4" s="154"/>
      <c r="Q4" s="3"/>
    </row>
    <row r="5" spans="1:17" ht="39.200000000000003" customHeight="1">
      <c r="A5" s="133"/>
      <c r="B5" s="166"/>
      <c r="C5" s="154"/>
      <c r="D5" s="154"/>
      <c r="E5" s="44" t="s">
        <v>70</v>
      </c>
      <c r="F5" s="9" t="s">
        <v>13</v>
      </c>
      <c r="G5" s="9" t="s">
        <v>14</v>
      </c>
      <c r="H5" s="9" t="s">
        <v>71</v>
      </c>
      <c r="I5" s="9" t="s">
        <v>72</v>
      </c>
      <c r="J5" s="9" t="s">
        <v>17</v>
      </c>
      <c r="K5" s="44" t="s">
        <v>70</v>
      </c>
      <c r="L5" s="9" t="s">
        <v>13</v>
      </c>
      <c r="M5" s="9" t="s">
        <v>14</v>
      </c>
      <c r="N5" s="9" t="s">
        <v>71</v>
      </c>
      <c r="O5" s="9" t="s">
        <v>72</v>
      </c>
      <c r="P5" s="9" t="s">
        <v>17</v>
      </c>
      <c r="Q5" s="3"/>
    </row>
    <row r="6" spans="1:17" ht="22.9" customHeight="1">
      <c r="A6" s="93"/>
      <c r="B6" s="165" t="s">
        <v>73</v>
      </c>
      <c r="C6" s="165"/>
      <c r="D6" s="96">
        <v>394.7</v>
      </c>
      <c r="E6" s="96">
        <v>394.7</v>
      </c>
      <c r="F6" s="96">
        <v>394.7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36"/>
    </row>
    <row r="7" spans="1:17" ht="22.9" customHeight="1">
      <c r="B7" s="142" t="s">
        <v>180</v>
      </c>
      <c r="C7" s="102" t="s">
        <v>74</v>
      </c>
      <c r="D7" s="96">
        <v>394.7</v>
      </c>
      <c r="E7" s="96">
        <v>394.7</v>
      </c>
      <c r="F7" s="96">
        <v>394.7</v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7"/>
    </row>
    <row r="8" spans="1:17" ht="22.9" customHeight="1">
      <c r="A8" s="93"/>
      <c r="B8" s="142" t="s">
        <v>181</v>
      </c>
      <c r="C8" s="17" t="s">
        <v>75</v>
      </c>
      <c r="D8" s="96">
        <v>394.7</v>
      </c>
      <c r="E8" s="96">
        <v>394.7</v>
      </c>
      <c r="F8" s="96">
        <v>394.7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spans="1:17" ht="9.75" customHeight="1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</row>
  </sheetData>
  <mergeCells count="13">
    <mergeCell ref="E4:J4"/>
    <mergeCell ref="K4:P4"/>
    <mergeCell ref="F3:J3"/>
    <mergeCell ref="B6:C6"/>
    <mergeCell ref="B4:B5"/>
    <mergeCell ref="C4:C5"/>
    <mergeCell ref="D4:D5"/>
    <mergeCell ref="B1:C1"/>
    <mergeCell ref="F1:J1"/>
    <mergeCell ref="L1:P1"/>
    <mergeCell ref="B2:P2"/>
    <mergeCell ref="B3:C3"/>
    <mergeCell ref="L3:P3"/>
  </mergeCells>
  <phoneticPr fontId="25" type="noConversion"/>
  <printOptions horizontalCentered="1"/>
  <pageMargins left="0.74803149606299202" right="0.74803149606299202" top="0.86614173228346403" bottom="0.86614173228346403" header="0" footer="0"/>
  <pageSetup paperSize="9" scale="4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workbookViewId="0">
      <selection activeCell="B27" sqref="B27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spans="1:18" ht="16.350000000000001" customHeight="1">
      <c r="A1" s="88"/>
      <c r="B1" s="120"/>
      <c r="C1" s="2"/>
      <c r="D1" s="2"/>
      <c r="Q1" s="2"/>
      <c r="R1" s="127"/>
    </row>
    <row r="2" spans="1:18" ht="22.9" customHeight="1">
      <c r="A2" s="88"/>
      <c r="B2" s="155" t="s">
        <v>76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27" t="s">
        <v>3</v>
      </c>
    </row>
    <row r="3" spans="1:18" ht="19.5" customHeight="1">
      <c r="A3" s="88"/>
      <c r="B3" s="89" t="s">
        <v>77</v>
      </c>
      <c r="C3" s="90"/>
      <c r="D3" s="90"/>
      <c r="Q3" s="128" t="s">
        <v>6</v>
      </c>
      <c r="R3" s="127"/>
    </row>
    <row r="4" spans="1:18" ht="24.4" customHeight="1">
      <c r="A4" s="88"/>
      <c r="B4" s="154" t="s">
        <v>78</v>
      </c>
      <c r="C4" s="154" t="s">
        <v>79</v>
      </c>
      <c r="D4" s="154" t="s">
        <v>80</v>
      </c>
      <c r="E4" s="154"/>
      <c r="F4" s="154"/>
      <c r="G4" s="154"/>
      <c r="H4" s="154"/>
      <c r="I4" s="154"/>
      <c r="J4" s="154"/>
      <c r="K4" s="154" t="s">
        <v>81</v>
      </c>
      <c r="L4" s="154"/>
      <c r="M4" s="154"/>
      <c r="N4" s="154"/>
      <c r="O4" s="154"/>
      <c r="P4" s="154"/>
      <c r="Q4" s="154"/>
      <c r="R4" s="127"/>
    </row>
    <row r="5" spans="1:18" ht="24.4" customHeight="1">
      <c r="A5" s="92"/>
      <c r="B5" s="154"/>
      <c r="C5" s="154"/>
      <c r="D5" s="154" t="s">
        <v>12</v>
      </c>
      <c r="E5" s="154" t="s">
        <v>82</v>
      </c>
      <c r="F5" s="154"/>
      <c r="G5" s="154"/>
      <c r="H5" s="154"/>
      <c r="I5" s="166" t="s">
        <v>16</v>
      </c>
      <c r="J5" s="154" t="s">
        <v>17</v>
      </c>
      <c r="K5" s="154" t="s">
        <v>12</v>
      </c>
      <c r="L5" s="154" t="s">
        <v>82</v>
      </c>
      <c r="M5" s="154"/>
      <c r="N5" s="154"/>
      <c r="O5" s="154"/>
      <c r="P5" s="166" t="s">
        <v>16</v>
      </c>
      <c r="Q5" s="154" t="s">
        <v>17</v>
      </c>
      <c r="R5" s="127"/>
    </row>
    <row r="6" spans="1:18" s="1" customFormat="1" ht="39.200000000000003" customHeight="1">
      <c r="A6" s="92"/>
      <c r="B6" s="154"/>
      <c r="C6" s="154"/>
      <c r="D6" s="154"/>
      <c r="E6" s="9" t="s">
        <v>70</v>
      </c>
      <c r="F6" s="9" t="s">
        <v>13</v>
      </c>
      <c r="G6" s="9" t="s">
        <v>14</v>
      </c>
      <c r="H6" s="9" t="s">
        <v>15</v>
      </c>
      <c r="I6" s="166"/>
      <c r="J6" s="154"/>
      <c r="K6" s="154"/>
      <c r="L6" s="9" t="s">
        <v>70</v>
      </c>
      <c r="M6" s="9" t="s">
        <v>13</v>
      </c>
      <c r="N6" s="9" t="s">
        <v>14</v>
      </c>
      <c r="O6" s="9" t="s">
        <v>15</v>
      </c>
      <c r="P6" s="166"/>
      <c r="Q6" s="154"/>
      <c r="R6" s="10"/>
    </row>
    <row r="7" spans="1:18" ht="22.9" customHeight="1">
      <c r="A7" s="121"/>
      <c r="B7" s="12" t="s">
        <v>73</v>
      </c>
      <c r="C7" s="96">
        <v>394.7</v>
      </c>
      <c r="D7" s="96">
        <v>297.3</v>
      </c>
      <c r="E7" s="96">
        <v>297.3</v>
      </c>
      <c r="F7" s="96">
        <v>297.3</v>
      </c>
      <c r="G7" s="25"/>
      <c r="H7" s="25"/>
      <c r="I7" s="25"/>
      <c r="J7" s="25"/>
      <c r="K7" s="25">
        <v>97.4</v>
      </c>
      <c r="L7" s="25">
        <v>97.4</v>
      </c>
      <c r="M7" s="25">
        <v>97.4</v>
      </c>
      <c r="N7" s="25"/>
      <c r="O7" s="25"/>
      <c r="P7" s="25"/>
      <c r="Q7" s="25"/>
      <c r="R7" s="129"/>
    </row>
    <row r="8" spans="1:18" ht="22.9" customHeight="1">
      <c r="A8" s="122"/>
      <c r="B8" s="102" t="s">
        <v>74</v>
      </c>
      <c r="C8" s="96">
        <v>394.7</v>
      </c>
      <c r="D8" s="96">
        <v>297.3</v>
      </c>
      <c r="E8" s="96">
        <v>297.3</v>
      </c>
      <c r="F8" s="96">
        <v>297.3</v>
      </c>
      <c r="G8" s="123"/>
      <c r="H8" s="123"/>
      <c r="I8" s="123"/>
      <c r="J8" s="123"/>
      <c r="K8" s="126">
        <v>97.4</v>
      </c>
      <c r="L8" s="126">
        <v>97.4</v>
      </c>
      <c r="M8" s="126">
        <v>97.4</v>
      </c>
      <c r="N8" s="123"/>
      <c r="O8" s="123"/>
      <c r="P8" s="123"/>
      <c r="Q8" s="123"/>
      <c r="R8" s="130"/>
    </row>
    <row r="9" spans="1:18" ht="22.9" customHeight="1">
      <c r="A9" s="122"/>
      <c r="B9" s="17" t="s">
        <v>75</v>
      </c>
      <c r="C9" s="96">
        <v>394.7</v>
      </c>
      <c r="D9" s="96">
        <v>297.3</v>
      </c>
      <c r="E9" s="96">
        <v>297.3</v>
      </c>
      <c r="F9" s="124">
        <v>297.3</v>
      </c>
      <c r="G9" s="125"/>
      <c r="H9" s="125"/>
      <c r="I9" s="125"/>
      <c r="J9" s="125"/>
      <c r="K9" s="112">
        <v>97.4</v>
      </c>
      <c r="L9" s="112">
        <v>97.4</v>
      </c>
      <c r="M9" s="112">
        <v>97.4</v>
      </c>
      <c r="N9" s="125"/>
      <c r="O9" s="125"/>
      <c r="P9" s="125"/>
      <c r="Q9" s="125"/>
      <c r="R9" s="130"/>
    </row>
    <row r="10" spans="1:18" ht="9.75" customHeight="1">
      <c r="A10" s="97"/>
      <c r="B10" s="97"/>
      <c r="C10" s="97"/>
      <c r="D10" s="97"/>
      <c r="Q10" s="97"/>
      <c r="R10" s="131"/>
    </row>
  </sheetData>
  <mergeCells count="13">
    <mergeCell ref="C4:C6"/>
    <mergeCell ref="D5:D6"/>
    <mergeCell ref="I5:I6"/>
    <mergeCell ref="J5:J6"/>
    <mergeCell ref="K5:K6"/>
    <mergeCell ref="P5:P6"/>
    <mergeCell ref="Q5:Q6"/>
    <mergeCell ref="B2:Q2"/>
    <mergeCell ref="D4:J4"/>
    <mergeCell ref="K4:Q4"/>
    <mergeCell ref="E5:H5"/>
    <mergeCell ref="L5:O5"/>
    <mergeCell ref="B4:B6"/>
  </mergeCells>
  <phoneticPr fontId="25" type="noConversion"/>
  <printOptions horizontalCentered="1"/>
  <pageMargins left="0.74803149606299202" right="0.74803149606299202" top="0.86614173228346403" bottom="0.86614173228346403" header="0" footer="0"/>
  <pageSetup paperSize="9" scale="5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41"/>
  <sheetViews>
    <sheetView topLeftCell="A22" workbookViewId="0">
      <selection activeCell="H17" sqref="H17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92"/>
      <c r="B1" s="22"/>
      <c r="C1" s="100"/>
      <c r="D1" s="2"/>
      <c r="E1" s="2"/>
      <c r="F1" s="2"/>
      <c r="G1" s="2" t="s">
        <v>2</v>
      </c>
      <c r="H1" s="2"/>
      <c r="I1" s="2"/>
      <c r="J1" s="3"/>
    </row>
    <row r="2" spans="1:10" ht="22.9" customHeight="1">
      <c r="A2" s="92"/>
      <c r="B2" s="155" t="s">
        <v>83</v>
      </c>
      <c r="C2" s="155"/>
      <c r="D2" s="155"/>
      <c r="E2" s="155"/>
      <c r="F2" s="155"/>
      <c r="G2" s="155"/>
      <c r="H2" s="155"/>
      <c r="I2" s="155"/>
      <c r="J2" s="3" t="s">
        <v>3</v>
      </c>
    </row>
    <row r="3" spans="1:10" ht="19.5" customHeight="1">
      <c r="A3" s="92"/>
      <c r="B3" s="170" t="s">
        <v>84</v>
      </c>
      <c r="C3" s="170"/>
      <c r="D3" s="5"/>
      <c r="E3" s="5"/>
      <c r="F3" s="5"/>
      <c r="G3" s="5"/>
      <c r="H3" s="7"/>
      <c r="I3" s="7" t="s">
        <v>6</v>
      </c>
      <c r="J3" s="3"/>
    </row>
    <row r="4" spans="1:10" ht="24.4" customHeight="1">
      <c r="A4" s="92"/>
      <c r="B4" s="166" t="s">
        <v>85</v>
      </c>
      <c r="C4" s="166" t="s">
        <v>12</v>
      </c>
      <c r="D4" s="166" t="s">
        <v>82</v>
      </c>
      <c r="E4" s="166"/>
      <c r="F4" s="166"/>
      <c r="G4" s="166"/>
      <c r="H4" s="166" t="s">
        <v>16</v>
      </c>
      <c r="I4" s="166" t="s">
        <v>17</v>
      </c>
      <c r="J4" s="3"/>
    </row>
    <row r="5" spans="1:10" s="1" customFormat="1" ht="39.200000000000003" customHeight="1">
      <c r="A5" s="92"/>
      <c r="B5" s="169"/>
      <c r="C5" s="169"/>
      <c r="D5" s="109" t="s">
        <v>70</v>
      </c>
      <c r="E5" s="109" t="s">
        <v>13</v>
      </c>
      <c r="F5" s="109" t="s">
        <v>14</v>
      </c>
      <c r="G5" s="109" t="s">
        <v>15</v>
      </c>
      <c r="H5" s="169"/>
      <c r="I5" s="169"/>
      <c r="J5" s="3"/>
    </row>
    <row r="6" spans="1:10" ht="22.9" customHeight="1">
      <c r="A6" s="92"/>
      <c r="B6" s="110" t="s">
        <v>12</v>
      </c>
      <c r="C6" s="111">
        <v>394.7</v>
      </c>
      <c r="D6" s="111">
        <v>394.7</v>
      </c>
      <c r="E6" s="111">
        <v>394.7</v>
      </c>
      <c r="F6" s="112"/>
      <c r="G6" s="112"/>
      <c r="H6" s="112"/>
      <c r="I6" s="112"/>
      <c r="J6" s="16"/>
    </row>
    <row r="7" spans="1:10" ht="22.9" customHeight="1">
      <c r="A7" s="92"/>
      <c r="B7" s="70" t="s">
        <v>74</v>
      </c>
      <c r="C7" s="111">
        <v>394.7</v>
      </c>
      <c r="D7" s="111">
        <v>394.7</v>
      </c>
      <c r="E7" s="111">
        <v>394.7</v>
      </c>
      <c r="F7" s="67"/>
      <c r="G7" s="67"/>
      <c r="H7" s="67"/>
      <c r="I7" s="67"/>
      <c r="J7" s="3"/>
    </row>
    <row r="8" spans="1:10" ht="22.9" customHeight="1">
      <c r="A8" s="92"/>
      <c r="B8" s="70" t="s">
        <v>75</v>
      </c>
      <c r="C8" s="111">
        <v>394.7</v>
      </c>
      <c r="D8" s="111">
        <v>394.7</v>
      </c>
      <c r="E8" s="111">
        <v>394.7</v>
      </c>
      <c r="F8" s="67"/>
      <c r="G8" s="67"/>
      <c r="H8" s="67"/>
      <c r="I8" s="67"/>
      <c r="J8" s="3"/>
    </row>
    <row r="9" spans="1:10" ht="22.5" customHeight="1">
      <c r="A9" s="92"/>
      <c r="B9" s="72" t="s">
        <v>86</v>
      </c>
      <c r="C9" s="113">
        <v>270.5</v>
      </c>
      <c r="D9" s="113">
        <v>270.5</v>
      </c>
      <c r="E9" s="113">
        <v>270.5</v>
      </c>
      <c r="F9" s="67"/>
      <c r="G9" s="83"/>
      <c r="H9" s="67"/>
      <c r="I9" s="67"/>
      <c r="J9" s="3"/>
    </row>
    <row r="10" spans="1:10" ht="23.1" customHeight="1">
      <c r="A10" s="92"/>
      <c r="B10" s="72" t="s">
        <v>182</v>
      </c>
      <c r="C10" s="113">
        <v>270.5</v>
      </c>
      <c r="D10" s="113">
        <v>270.5</v>
      </c>
      <c r="E10" s="113">
        <v>270.5</v>
      </c>
      <c r="F10" s="67"/>
      <c r="G10" s="83"/>
      <c r="H10" s="67"/>
      <c r="I10" s="67"/>
      <c r="J10" s="3"/>
    </row>
    <row r="11" spans="1:10" ht="23.1" customHeight="1">
      <c r="A11" s="92"/>
      <c r="B11" s="72" t="s">
        <v>183</v>
      </c>
      <c r="C11" s="113">
        <v>160.6</v>
      </c>
      <c r="D11" s="113">
        <v>160.6</v>
      </c>
      <c r="E11" s="113">
        <v>160.6</v>
      </c>
      <c r="F11" s="67"/>
      <c r="G11" s="83"/>
      <c r="H11" s="67"/>
      <c r="I11" s="67"/>
      <c r="J11" s="3"/>
    </row>
    <row r="12" spans="1:10" ht="22.5" customHeight="1">
      <c r="A12" s="168"/>
      <c r="B12" s="72" t="s">
        <v>184</v>
      </c>
      <c r="C12" s="114">
        <v>140.80000000000001</v>
      </c>
      <c r="D12" s="67">
        <v>140.80000000000001</v>
      </c>
      <c r="E12" s="67">
        <v>140.80000000000001</v>
      </c>
      <c r="F12" s="67"/>
      <c r="G12" s="83"/>
      <c r="H12" s="67"/>
      <c r="I12" s="67"/>
      <c r="J12" s="167"/>
    </row>
    <row r="13" spans="1:10" ht="22.5" customHeight="1">
      <c r="A13" s="168"/>
      <c r="B13" s="72" t="s">
        <v>185</v>
      </c>
      <c r="C13" s="114">
        <v>3</v>
      </c>
      <c r="D13" s="73">
        <v>3</v>
      </c>
      <c r="E13" s="73">
        <v>3</v>
      </c>
      <c r="F13" s="67"/>
      <c r="G13" s="83"/>
      <c r="H13" s="67"/>
      <c r="I13" s="67"/>
      <c r="J13" s="167"/>
    </row>
    <row r="14" spans="1:10" ht="22.5" customHeight="1">
      <c r="A14" s="168"/>
      <c r="B14" s="72" t="s">
        <v>186</v>
      </c>
      <c r="C14" s="114">
        <v>3.8</v>
      </c>
      <c r="D14" s="73">
        <v>3.8</v>
      </c>
      <c r="E14" s="73">
        <v>3.8</v>
      </c>
      <c r="F14" s="83"/>
      <c r="G14" s="83"/>
      <c r="H14" s="67"/>
      <c r="I14" s="67"/>
      <c r="J14" s="167"/>
    </row>
    <row r="15" spans="1:10" ht="22.5" customHeight="1">
      <c r="A15" s="115"/>
      <c r="B15" s="72" t="s">
        <v>187</v>
      </c>
      <c r="C15" s="114">
        <v>5.4</v>
      </c>
      <c r="D15" s="73">
        <v>5.4</v>
      </c>
      <c r="E15" s="73">
        <v>5.4</v>
      </c>
      <c r="F15" s="83"/>
      <c r="G15" s="83"/>
      <c r="H15" s="67"/>
      <c r="I15" s="67"/>
      <c r="J15" s="119"/>
    </row>
    <row r="16" spans="1:10" ht="22.5" customHeight="1">
      <c r="B16" s="72" t="s">
        <v>188</v>
      </c>
      <c r="C16" s="116">
        <v>13</v>
      </c>
      <c r="D16" s="79">
        <v>13</v>
      </c>
      <c r="E16" s="79">
        <v>13</v>
      </c>
      <c r="F16" s="83"/>
      <c r="G16" s="83"/>
      <c r="H16" s="83"/>
      <c r="I16" s="83"/>
    </row>
    <row r="17" spans="2:9" ht="22.5" customHeight="1">
      <c r="B17" s="72" t="s">
        <v>189</v>
      </c>
      <c r="C17" s="117">
        <v>104.5</v>
      </c>
      <c r="D17" s="117">
        <v>104.5</v>
      </c>
      <c r="E17" s="117">
        <v>104.5</v>
      </c>
      <c r="F17" s="83"/>
      <c r="G17" s="83"/>
      <c r="H17" s="83"/>
      <c r="I17" s="83"/>
    </row>
    <row r="18" spans="2:9" ht="22.5" customHeight="1">
      <c r="B18" s="72" t="s">
        <v>190</v>
      </c>
      <c r="C18" s="107">
        <v>12.5</v>
      </c>
      <c r="D18" s="82">
        <v>12.5</v>
      </c>
      <c r="E18" s="82">
        <v>12.5</v>
      </c>
      <c r="F18" s="83"/>
      <c r="G18" s="83"/>
      <c r="H18" s="83"/>
      <c r="I18" s="83"/>
    </row>
    <row r="19" spans="2:9" ht="22.5" customHeight="1">
      <c r="B19" s="72" t="s">
        <v>191</v>
      </c>
      <c r="C19" s="116">
        <v>5</v>
      </c>
      <c r="D19" s="79">
        <v>5</v>
      </c>
      <c r="E19" s="79">
        <v>5</v>
      </c>
      <c r="F19" s="83"/>
      <c r="G19" s="83"/>
      <c r="H19" s="83"/>
      <c r="I19" s="83"/>
    </row>
    <row r="20" spans="2:9" ht="22.5" customHeight="1">
      <c r="B20" s="72" t="s">
        <v>192</v>
      </c>
      <c r="C20" s="116">
        <v>50</v>
      </c>
      <c r="D20" s="79">
        <v>50</v>
      </c>
      <c r="E20" s="79">
        <v>50</v>
      </c>
      <c r="F20" s="83"/>
      <c r="G20" s="83"/>
      <c r="H20" s="83"/>
      <c r="I20" s="83"/>
    </row>
    <row r="21" spans="2:9" ht="22.5" customHeight="1">
      <c r="B21" s="72" t="s">
        <v>193</v>
      </c>
      <c r="C21" s="116">
        <v>17</v>
      </c>
      <c r="D21" s="79">
        <v>17</v>
      </c>
      <c r="E21" s="79">
        <v>17</v>
      </c>
      <c r="F21" s="83"/>
      <c r="G21" s="83"/>
      <c r="H21" s="83"/>
      <c r="I21" s="83"/>
    </row>
    <row r="22" spans="2:9" ht="22.5" customHeight="1">
      <c r="B22" s="72" t="s">
        <v>194</v>
      </c>
      <c r="C22" s="116">
        <v>20</v>
      </c>
      <c r="D22" s="79">
        <v>20</v>
      </c>
      <c r="E22" s="79">
        <v>20</v>
      </c>
      <c r="F22" s="83"/>
      <c r="G22" s="83"/>
      <c r="H22" s="83"/>
      <c r="I22" s="83"/>
    </row>
    <row r="23" spans="2:9" ht="22.5" customHeight="1">
      <c r="B23" s="143" t="s">
        <v>87</v>
      </c>
      <c r="C23" s="118">
        <v>63.9</v>
      </c>
      <c r="D23" s="118">
        <v>63.9</v>
      </c>
      <c r="E23" s="118">
        <v>63.9</v>
      </c>
      <c r="F23" s="83"/>
      <c r="G23" s="83"/>
      <c r="H23" s="83"/>
      <c r="I23" s="83"/>
    </row>
    <row r="24" spans="2:9" ht="22.5" customHeight="1">
      <c r="B24" s="143" t="s">
        <v>195</v>
      </c>
      <c r="C24" s="118">
        <v>63.9</v>
      </c>
      <c r="D24" s="118">
        <v>63.9</v>
      </c>
      <c r="E24" s="118">
        <v>63.9</v>
      </c>
      <c r="F24" s="83"/>
      <c r="G24" s="83"/>
      <c r="H24" s="83"/>
      <c r="I24" s="83"/>
    </row>
    <row r="25" spans="2:9" ht="22.5" customHeight="1">
      <c r="B25" s="72" t="s">
        <v>196</v>
      </c>
      <c r="C25" s="83">
        <v>40.700000000000003</v>
      </c>
      <c r="D25" s="83">
        <v>40.700000000000003</v>
      </c>
      <c r="E25" s="83">
        <v>40.700000000000003</v>
      </c>
      <c r="F25" s="83"/>
      <c r="G25" s="83"/>
      <c r="H25" s="83"/>
      <c r="I25" s="83"/>
    </row>
    <row r="26" spans="2:9" ht="22.5" customHeight="1">
      <c r="B26" s="72" t="s">
        <v>197</v>
      </c>
      <c r="C26" s="83">
        <v>38.5</v>
      </c>
      <c r="D26" s="83">
        <v>38.5</v>
      </c>
      <c r="E26" s="83">
        <v>38.5</v>
      </c>
      <c r="F26" s="83"/>
      <c r="G26" s="83"/>
      <c r="H26" s="83"/>
      <c r="I26" s="83"/>
    </row>
    <row r="27" spans="2:9" ht="22.5" customHeight="1">
      <c r="B27" s="72" t="s">
        <v>198</v>
      </c>
      <c r="C27" s="83">
        <v>2.2000000000000002</v>
      </c>
      <c r="D27" s="83">
        <v>2.2000000000000002</v>
      </c>
      <c r="E27" s="83">
        <v>2.2000000000000002</v>
      </c>
      <c r="F27" s="83"/>
      <c r="G27" s="83"/>
      <c r="H27" s="83"/>
      <c r="I27" s="83"/>
    </row>
    <row r="28" spans="2:9" ht="22.5" customHeight="1">
      <c r="B28" s="143" t="s">
        <v>199</v>
      </c>
      <c r="C28" s="83">
        <v>23.2</v>
      </c>
      <c r="D28" s="83">
        <v>23.2</v>
      </c>
      <c r="E28" s="83">
        <v>23.2</v>
      </c>
      <c r="F28" s="83"/>
      <c r="G28" s="83"/>
      <c r="H28" s="83"/>
      <c r="I28" s="83"/>
    </row>
    <row r="29" spans="2:9" ht="22.5" customHeight="1">
      <c r="B29" s="143" t="s">
        <v>200</v>
      </c>
      <c r="C29" s="83">
        <v>23.2</v>
      </c>
      <c r="D29" s="83">
        <v>23.2</v>
      </c>
      <c r="E29" s="83">
        <v>23.2</v>
      </c>
      <c r="F29" s="83"/>
      <c r="G29" s="83"/>
      <c r="H29" s="83"/>
      <c r="I29" s="83"/>
    </row>
    <row r="30" spans="2:9" ht="22.5" customHeight="1">
      <c r="B30" s="72" t="s">
        <v>88</v>
      </c>
      <c r="C30" s="104">
        <v>21.8</v>
      </c>
      <c r="D30" s="104">
        <v>21.8</v>
      </c>
      <c r="E30" s="104">
        <v>21.8</v>
      </c>
      <c r="F30" s="83"/>
      <c r="G30" s="83"/>
      <c r="H30" s="83"/>
      <c r="I30" s="83"/>
    </row>
    <row r="31" spans="2:9" ht="22.5" customHeight="1">
      <c r="B31" s="143" t="s">
        <v>201</v>
      </c>
      <c r="C31" s="104">
        <v>21.8</v>
      </c>
      <c r="D31" s="104">
        <v>21.8</v>
      </c>
      <c r="E31" s="104">
        <v>21.8</v>
      </c>
      <c r="F31" s="83"/>
      <c r="G31" s="83"/>
      <c r="H31" s="83"/>
      <c r="I31" s="83"/>
    </row>
    <row r="32" spans="2:9" ht="22.5" customHeight="1">
      <c r="B32" s="143" t="s">
        <v>202</v>
      </c>
      <c r="C32" s="83">
        <v>11.6</v>
      </c>
      <c r="D32" s="83">
        <v>11.6</v>
      </c>
      <c r="E32" s="83">
        <v>11.6</v>
      </c>
      <c r="F32" s="83"/>
      <c r="G32" s="83"/>
      <c r="H32" s="83"/>
      <c r="I32" s="83"/>
    </row>
    <row r="33" spans="2:9" ht="22.5" customHeight="1">
      <c r="B33" s="143" t="s">
        <v>202</v>
      </c>
      <c r="C33" s="83">
        <v>11.6</v>
      </c>
      <c r="D33" s="83">
        <v>11.6</v>
      </c>
      <c r="E33" s="83">
        <v>11.6</v>
      </c>
      <c r="F33" s="83"/>
      <c r="G33" s="83"/>
      <c r="H33" s="83"/>
      <c r="I33" s="83"/>
    </row>
    <row r="34" spans="2:9" ht="22.5" customHeight="1">
      <c r="B34" s="72" t="s">
        <v>203</v>
      </c>
      <c r="C34" s="83">
        <v>10.199999999999999</v>
      </c>
      <c r="D34" s="83">
        <v>10.199999999999999</v>
      </c>
      <c r="E34" s="83">
        <v>10.199999999999999</v>
      </c>
      <c r="F34" s="83"/>
      <c r="G34" s="83"/>
      <c r="H34" s="83"/>
      <c r="I34" s="83"/>
    </row>
    <row r="35" spans="2:9" ht="24.95" customHeight="1">
      <c r="B35" s="72" t="s">
        <v>204</v>
      </c>
      <c r="C35" s="83">
        <v>10.199999999999999</v>
      </c>
      <c r="D35" s="83">
        <v>10.199999999999999</v>
      </c>
      <c r="E35" s="83">
        <v>10.199999999999999</v>
      </c>
      <c r="F35" s="83"/>
      <c r="G35" s="83"/>
      <c r="H35" s="83"/>
      <c r="I35" s="83"/>
    </row>
    <row r="36" spans="2:9" ht="24.95" customHeight="1">
      <c r="B36" s="72" t="s">
        <v>89</v>
      </c>
      <c r="C36" s="104">
        <v>38.5</v>
      </c>
      <c r="D36" s="104">
        <v>38.5</v>
      </c>
      <c r="E36" s="104">
        <v>38.5</v>
      </c>
      <c r="F36" s="104"/>
      <c r="G36" s="83"/>
      <c r="H36" s="83"/>
      <c r="I36" s="83"/>
    </row>
    <row r="37" spans="2:9" ht="24.95" customHeight="1">
      <c r="B37" s="143" t="s">
        <v>205</v>
      </c>
      <c r="C37" s="104">
        <v>38.5</v>
      </c>
      <c r="D37" s="104">
        <v>38.5</v>
      </c>
      <c r="E37" s="104">
        <v>38.5</v>
      </c>
      <c r="F37" s="83"/>
      <c r="G37" s="83"/>
      <c r="H37" s="83"/>
      <c r="I37" s="83"/>
    </row>
    <row r="38" spans="2:9" ht="24.95" customHeight="1">
      <c r="B38" s="143" t="s">
        <v>206</v>
      </c>
      <c r="C38" s="83">
        <v>19.7</v>
      </c>
      <c r="D38" s="83">
        <v>19.7</v>
      </c>
      <c r="E38" s="83">
        <v>19.7</v>
      </c>
      <c r="F38" s="83"/>
      <c r="G38" s="83"/>
      <c r="H38" s="83"/>
      <c r="I38" s="83"/>
    </row>
    <row r="39" spans="2:9" ht="24.95" customHeight="1">
      <c r="B39" s="143" t="s">
        <v>206</v>
      </c>
      <c r="C39" s="83">
        <v>19.7</v>
      </c>
      <c r="D39" s="83">
        <v>19.7</v>
      </c>
      <c r="E39" s="83">
        <v>19.7</v>
      </c>
      <c r="F39" s="83"/>
      <c r="G39" s="83"/>
      <c r="H39" s="83"/>
      <c r="I39" s="83"/>
    </row>
    <row r="40" spans="2:9" ht="24.95" customHeight="1">
      <c r="B40" s="72" t="s">
        <v>207</v>
      </c>
      <c r="C40" s="83">
        <v>18.8</v>
      </c>
      <c r="D40" s="83">
        <v>18.8</v>
      </c>
      <c r="E40" s="83">
        <v>18.8</v>
      </c>
      <c r="F40" s="83"/>
      <c r="G40" s="83"/>
      <c r="H40" s="83"/>
      <c r="I40" s="83"/>
    </row>
    <row r="41" spans="2:9" ht="24.95" customHeight="1">
      <c r="B41" s="72" t="s">
        <v>207</v>
      </c>
      <c r="C41" s="83">
        <v>18.8</v>
      </c>
      <c r="D41" s="83">
        <v>18.8</v>
      </c>
      <c r="E41" s="83">
        <v>18.8</v>
      </c>
      <c r="F41" s="83"/>
      <c r="G41" s="83"/>
      <c r="H41" s="83"/>
      <c r="I41" s="83"/>
    </row>
  </sheetData>
  <mergeCells count="9">
    <mergeCell ref="J12:J14"/>
    <mergeCell ref="A12:A14"/>
    <mergeCell ref="B4:B5"/>
    <mergeCell ref="C4:C5"/>
    <mergeCell ref="H4:H5"/>
    <mergeCell ref="B2:I2"/>
    <mergeCell ref="B3:C3"/>
    <mergeCell ref="D4:G4"/>
    <mergeCell ref="I4:I5"/>
  </mergeCells>
  <phoneticPr fontId="25" type="noConversion"/>
  <printOptions horizontalCentered="1"/>
  <pageMargins left="0.74803149606299202" right="0.74803149606299202" top="0.66929133858267698" bottom="0.66929133858267698" header="0" footer="0"/>
  <pageSetup paperSize="9" scale="81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M21"/>
  <sheetViews>
    <sheetView zoomScale="85" zoomScaleNormal="85" workbookViewId="0">
      <pane ySplit="5" topLeftCell="A6" activePane="bottomLeft" state="frozen"/>
      <selection pane="bottomLeft" activeCell="G21" sqref="G21"/>
    </sheetView>
  </sheetViews>
  <sheetFormatPr defaultColWidth="10" defaultRowHeight="13.5"/>
  <cols>
    <col min="1" max="1" width="1.5" customWidth="1"/>
    <col min="2" max="2" width="49.75" customWidth="1"/>
    <col min="3" max="3" width="14.375" style="99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2" width="9.75" customWidth="1"/>
  </cols>
  <sheetData>
    <row r="1" spans="1:13" ht="16.350000000000001" customHeight="1">
      <c r="A1" s="8"/>
      <c r="B1" s="22"/>
      <c r="C1" s="100"/>
      <c r="D1" s="2"/>
      <c r="E1" s="2"/>
      <c r="F1" s="2"/>
      <c r="G1" s="2" t="s">
        <v>2</v>
      </c>
      <c r="H1" s="2"/>
      <c r="I1" s="2"/>
      <c r="J1" s="3"/>
    </row>
    <row r="2" spans="1:13" ht="22.9" customHeight="1">
      <c r="A2" s="51"/>
      <c r="B2" s="155" t="s">
        <v>90</v>
      </c>
      <c r="C2" s="155"/>
      <c r="D2" s="155"/>
      <c r="E2" s="155"/>
      <c r="F2" s="155"/>
      <c r="G2" s="155"/>
      <c r="H2" s="155"/>
      <c r="I2" s="155"/>
      <c r="J2" s="3" t="s">
        <v>3</v>
      </c>
    </row>
    <row r="3" spans="1:13" ht="19.5" customHeight="1">
      <c r="A3" s="8"/>
      <c r="B3" s="170" t="s">
        <v>91</v>
      </c>
      <c r="C3" s="170"/>
      <c r="D3" s="5"/>
      <c r="E3" s="5"/>
      <c r="F3" s="5"/>
      <c r="G3" s="5"/>
      <c r="H3" s="7"/>
      <c r="I3" s="7" t="s">
        <v>6</v>
      </c>
      <c r="J3" s="3"/>
    </row>
    <row r="4" spans="1:13" ht="24.4" customHeight="1">
      <c r="A4" s="8"/>
      <c r="B4" s="166" t="s">
        <v>92</v>
      </c>
      <c r="C4" s="166" t="s">
        <v>12</v>
      </c>
      <c r="D4" s="166" t="s">
        <v>82</v>
      </c>
      <c r="E4" s="166"/>
      <c r="F4" s="166"/>
      <c r="G4" s="166"/>
      <c r="H4" s="166" t="s">
        <v>16</v>
      </c>
      <c r="I4" s="166" t="s">
        <v>17</v>
      </c>
      <c r="J4" s="3"/>
    </row>
    <row r="5" spans="1:13" ht="39.200000000000003" customHeight="1">
      <c r="A5" s="8"/>
      <c r="B5" s="166"/>
      <c r="C5" s="166"/>
      <c r="D5" s="9" t="s">
        <v>70</v>
      </c>
      <c r="E5" s="9" t="s">
        <v>13</v>
      </c>
      <c r="F5" s="9" t="s">
        <v>14</v>
      </c>
      <c r="G5" s="9" t="s">
        <v>15</v>
      </c>
      <c r="H5" s="166"/>
      <c r="I5" s="166"/>
      <c r="J5" s="3"/>
    </row>
    <row r="6" spans="1:13" ht="22.9" customHeight="1">
      <c r="A6" s="11"/>
      <c r="B6" s="12" t="s">
        <v>93</v>
      </c>
      <c r="C6" s="101">
        <v>394.7</v>
      </c>
      <c r="D6" s="101">
        <v>394.7</v>
      </c>
      <c r="E6" s="101">
        <v>394.7</v>
      </c>
      <c r="F6" s="25"/>
      <c r="G6" s="25"/>
      <c r="H6" s="25"/>
      <c r="I6" s="25"/>
      <c r="J6" s="16"/>
      <c r="L6" s="50"/>
      <c r="M6" s="50"/>
    </row>
    <row r="7" spans="1:13" ht="22.9" customHeight="1">
      <c r="B7" s="102" t="s">
        <v>74</v>
      </c>
      <c r="C7" s="101">
        <v>394.7</v>
      </c>
      <c r="D7" s="101">
        <v>394.7</v>
      </c>
      <c r="E7" s="101">
        <v>394.7</v>
      </c>
      <c r="F7" s="48"/>
      <c r="G7" s="48"/>
      <c r="H7" s="48"/>
      <c r="I7" s="48"/>
      <c r="L7" s="50"/>
      <c r="M7" s="50"/>
    </row>
    <row r="8" spans="1:13" ht="22.9" customHeight="1">
      <c r="B8" s="17" t="s">
        <v>75</v>
      </c>
      <c r="C8" s="101">
        <v>394.7</v>
      </c>
      <c r="D8" s="101">
        <v>394.7</v>
      </c>
      <c r="E8" s="101">
        <v>394.7</v>
      </c>
      <c r="F8" s="48"/>
      <c r="G8" s="48"/>
      <c r="H8" s="48"/>
      <c r="I8" s="48"/>
      <c r="L8" s="50"/>
      <c r="M8" s="50"/>
    </row>
    <row r="9" spans="1:13" ht="22.9" customHeight="1">
      <c r="A9" s="92"/>
      <c r="B9" s="54" t="s">
        <v>210</v>
      </c>
      <c r="C9" s="52">
        <v>227.3</v>
      </c>
      <c r="D9" s="52">
        <v>227.3</v>
      </c>
      <c r="E9" s="52">
        <v>227.3</v>
      </c>
      <c r="F9" s="48"/>
      <c r="G9" s="48"/>
      <c r="H9" s="48"/>
      <c r="I9" s="48"/>
      <c r="J9" s="3"/>
      <c r="L9" s="50"/>
      <c r="M9" s="50"/>
    </row>
    <row r="10" spans="1:13" ht="22.5" customHeight="1">
      <c r="A10" s="92"/>
      <c r="B10" s="54" t="s">
        <v>211</v>
      </c>
      <c r="C10" s="52">
        <v>159.6</v>
      </c>
      <c r="D10" s="52">
        <v>159.6</v>
      </c>
      <c r="E10" s="52">
        <v>159.6</v>
      </c>
      <c r="F10" s="48"/>
      <c r="G10" s="48"/>
      <c r="H10" s="48"/>
      <c r="I10" s="48"/>
      <c r="J10" s="3"/>
    </row>
    <row r="11" spans="1:13" ht="22.5" customHeight="1">
      <c r="B11" s="54" t="s">
        <v>212</v>
      </c>
      <c r="C11" s="103">
        <v>48</v>
      </c>
      <c r="D11" s="104">
        <v>48</v>
      </c>
      <c r="E11" s="104">
        <v>48</v>
      </c>
      <c r="F11" s="83"/>
      <c r="G11" s="83"/>
      <c r="H11" s="83"/>
      <c r="I11" s="83"/>
    </row>
    <row r="12" spans="1:13" ht="22.5" customHeight="1">
      <c r="B12" s="54" t="s">
        <v>213</v>
      </c>
      <c r="C12" s="103">
        <v>19.7</v>
      </c>
      <c r="D12" s="104">
        <v>19.7</v>
      </c>
      <c r="E12" s="104">
        <v>19.7</v>
      </c>
      <c r="F12" s="83"/>
      <c r="G12" s="83"/>
      <c r="H12" s="83"/>
      <c r="I12" s="83"/>
    </row>
    <row r="13" spans="1:13" ht="22.5" customHeight="1">
      <c r="B13" s="54" t="s">
        <v>214</v>
      </c>
      <c r="C13" s="103">
        <v>119.7</v>
      </c>
      <c r="D13" s="103">
        <v>119.7</v>
      </c>
      <c r="E13" s="103">
        <v>119.7</v>
      </c>
      <c r="F13" s="83"/>
      <c r="G13" s="83"/>
      <c r="H13" s="83"/>
      <c r="I13" s="83"/>
    </row>
    <row r="14" spans="1:13" s="50" customFormat="1" ht="22.5" customHeight="1">
      <c r="B14" s="54" t="s">
        <v>215</v>
      </c>
      <c r="C14" s="105">
        <v>112.2</v>
      </c>
      <c r="D14" s="105">
        <v>112.2</v>
      </c>
      <c r="E14" s="105">
        <v>112.2</v>
      </c>
      <c r="F14" s="106"/>
      <c r="G14" s="106"/>
      <c r="H14" s="106"/>
      <c r="I14" s="106"/>
      <c r="L14"/>
      <c r="M14"/>
    </row>
    <row r="15" spans="1:13" s="50" customFormat="1" ht="22.5" customHeight="1">
      <c r="B15" s="54" t="s">
        <v>216</v>
      </c>
      <c r="C15" s="105">
        <v>0.1</v>
      </c>
      <c r="D15" s="105">
        <v>0.1</v>
      </c>
      <c r="E15" s="105">
        <v>0.1</v>
      </c>
      <c r="F15" s="106"/>
      <c r="G15" s="106"/>
      <c r="H15" s="106"/>
      <c r="I15" s="106"/>
      <c r="L15"/>
      <c r="M15"/>
    </row>
    <row r="16" spans="1:13" s="50" customFormat="1" ht="22.5" customHeight="1">
      <c r="B16" s="54" t="s">
        <v>217</v>
      </c>
      <c r="C16" s="105">
        <v>2.2000000000000002</v>
      </c>
      <c r="D16" s="105">
        <v>2.2000000000000002</v>
      </c>
      <c r="E16" s="105">
        <v>2.2000000000000002</v>
      </c>
      <c r="F16" s="106"/>
      <c r="G16" s="106"/>
      <c r="H16" s="106"/>
      <c r="I16" s="106"/>
      <c r="L16"/>
      <c r="M16"/>
    </row>
    <row r="17" spans="2:13" s="50" customFormat="1" ht="22.5" customHeight="1">
      <c r="B17" s="54" t="s">
        <v>241</v>
      </c>
      <c r="C17" s="105">
        <v>3</v>
      </c>
      <c r="D17" s="105">
        <v>3</v>
      </c>
      <c r="E17" s="105">
        <v>3</v>
      </c>
      <c r="F17" s="106"/>
      <c r="G17" s="106"/>
      <c r="H17" s="106"/>
      <c r="I17" s="106"/>
      <c r="L17"/>
      <c r="M17"/>
    </row>
    <row r="18" spans="2:13" s="50" customFormat="1" ht="22.5" customHeight="1">
      <c r="B18" s="54" t="s">
        <v>242</v>
      </c>
      <c r="C18" s="105">
        <v>2.2000000000000002</v>
      </c>
      <c r="D18" s="105">
        <v>2.2000000000000002</v>
      </c>
      <c r="E18" s="105">
        <v>2.2000000000000002</v>
      </c>
      <c r="F18" s="106"/>
      <c r="G18" s="106"/>
      <c r="H18" s="106"/>
      <c r="I18" s="106"/>
      <c r="L18"/>
      <c r="M18"/>
    </row>
    <row r="19" spans="2:13" ht="22.5" customHeight="1">
      <c r="B19" s="54" t="s">
        <v>219</v>
      </c>
      <c r="C19" s="103">
        <v>47.7</v>
      </c>
      <c r="D19" s="103">
        <v>47.7</v>
      </c>
      <c r="E19" s="103">
        <v>47.7</v>
      </c>
      <c r="F19" s="104"/>
      <c r="G19" s="83"/>
      <c r="H19" s="83"/>
      <c r="I19" s="83"/>
    </row>
    <row r="20" spans="2:13" ht="22.5" customHeight="1">
      <c r="B20" s="54" t="s">
        <v>220</v>
      </c>
      <c r="C20" s="105">
        <v>3.8</v>
      </c>
      <c r="D20" s="108">
        <v>3.8</v>
      </c>
      <c r="E20" s="108">
        <v>3.8</v>
      </c>
      <c r="F20" s="83"/>
      <c r="G20" s="83"/>
      <c r="H20" s="83"/>
      <c r="I20" s="83"/>
    </row>
    <row r="21" spans="2:13" ht="22.5" customHeight="1">
      <c r="B21" s="54" t="s">
        <v>221</v>
      </c>
      <c r="C21" s="103">
        <v>43.9</v>
      </c>
      <c r="D21" s="104">
        <v>43.9</v>
      </c>
      <c r="E21" s="104">
        <v>43.9</v>
      </c>
      <c r="F21" s="83"/>
      <c r="G21" s="83"/>
      <c r="H21" s="83"/>
      <c r="I21" s="83"/>
    </row>
  </sheetData>
  <mergeCells count="7">
    <mergeCell ref="B2:I2"/>
    <mergeCell ref="B3:C3"/>
    <mergeCell ref="D4:G4"/>
    <mergeCell ref="B4:B5"/>
    <mergeCell ref="C4:C5"/>
    <mergeCell ref="H4:H5"/>
    <mergeCell ref="I4:I5"/>
  </mergeCells>
  <phoneticPr fontId="25" type="noConversion"/>
  <printOptions horizontalCentered="1"/>
  <pageMargins left="0.74803149606299202" right="0.74803149606299202" top="0.66929133858267698" bottom="0.66929133858267698" header="0" footer="0"/>
  <pageSetup paperSize="9"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workbookViewId="0">
      <selection activeCell="G7" sqref="G7:H16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spans="1:11" ht="6.75" customHeight="1">
      <c r="A1" s="85"/>
      <c r="B1" s="86"/>
      <c r="C1" s="87"/>
      <c r="F1" s="87"/>
      <c r="G1" s="87" t="s">
        <v>2</v>
      </c>
      <c r="H1" s="87" t="s">
        <v>2</v>
      </c>
      <c r="I1" s="87" t="s">
        <v>2</v>
      </c>
      <c r="J1" s="87" t="s">
        <v>2</v>
      </c>
      <c r="K1" s="3" t="s">
        <v>3</v>
      </c>
    </row>
    <row r="2" spans="1:11" ht="22.9" customHeight="1">
      <c r="A2" s="88"/>
      <c r="B2" s="155" t="s">
        <v>94</v>
      </c>
      <c r="C2" s="155"/>
      <c r="D2" s="155"/>
      <c r="E2" s="155"/>
      <c r="F2" s="155"/>
      <c r="G2" s="155"/>
      <c r="H2" s="155"/>
      <c r="I2" s="155"/>
      <c r="J2" s="155"/>
      <c r="K2" s="3"/>
    </row>
    <row r="3" spans="1:11" ht="15" customHeight="1">
      <c r="A3" s="88"/>
      <c r="B3" s="156" t="s">
        <v>95</v>
      </c>
      <c r="C3" s="156"/>
      <c r="F3" s="90"/>
      <c r="G3" s="91"/>
      <c r="H3" s="91"/>
      <c r="I3" s="91"/>
      <c r="J3" s="91" t="s">
        <v>6</v>
      </c>
      <c r="K3" s="3"/>
    </row>
    <row r="4" spans="1:11" ht="21.75" customHeight="1">
      <c r="A4" s="88"/>
      <c r="B4" s="154" t="s">
        <v>7</v>
      </c>
      <c r="C4" s="154"/>
      <c r="D4" s="154" t="s">
        <v>8</v>
      </c>
      <c r="E4" s="154"/>
      <c r="F4" s="154"/>
      <c r="G4" s="154"/>
      <c r="H4" s="154"/>
      <c r="I4" s="154"/>
      <c r="J4" s="154"/>
      <c r="K4" s="3"/>
    </row>
    <row r="5" spans="1:11" ht="24.4" customHeight="1">
      <c r="A5" s="88"/>
      <c r="B5" s="154" t="s">
        <v>9</v>
      </c>
      <c r="C5" s="154" t="s">
        <v>10</v>
      </c>
      <c r="D5" s="154" t="s">
        <v>11</v>
      </c>
      <c r="E5" s="154" t="s">
        <v>10</v>
      </c>
      <c r="F5" s="154" t="s">
        <v>9</v>
      </c>
      <c r="G5" s="154" t="s">
        <v>10</v>
      </c>
      <c r="H5" s="154"/>
      <c r="I5" s="154"/>
      <c r="J5" s="154"/>
      <c r="K5" s="3"/>
    </row>
    <row r="6" spans="1:11" ht="22.5" customHeight="1">
      <c r="A6" s="92"/>
      <c r="B6" s="154"/>
      <c r="C6" s="154"/>
      <c r="D6" s="154"/>
      <c r="E6" s="154"/>
      <c r="F6" s="154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spans="1:11" ht="19.5" customHeight="1">
      <c r="A7" s="93"/>
      <c r="B7" s="17" t="s">
        <v>18</v>
      </c>
      <c r="C7" s="15">
        <v>394.7</v>
      </c>
      <c r="D7" s="17" t="s">
        <v>19</v>
      </c>
      <c r="E7" s="94">
        <v>297.3</v>
      </c>
      <c r="F7" s="17" t="s">
        <v>20</v>
      </c>
      <c r="G7" s="94">
        <v>227.3</v>
      </c>
      <c r="H7" s="94">
        <v>227.3</v>
      </c>
      <c r="I7" s="15"/>
      <c r="J7" s="15"/>
      <c r="K7" s="98"/>
    </row>
    <row r="8" spans="1:11" ht="19.5" customHeight="1">
      <c r="A8" s="93"/>
      <c r="B8" s="17" t="s">
        <v>21</v>
      </c>
      <c r="C8" s="15"/>
      <c r="D8" s="17" t="s">
        <v>22</v>
      </c>
      <c r="E8" s="94">
        <v>269.60000000000002</v>
      </c>
      <c r="F8" s="17" t="s">
        <v>23</v>
      </c>
      <c r="G8" s="94" t="s">
        <v>3</v>
      </c>
      <c r="H8" s="94" t="s">
        <v>3</v>
      </c>
      <c r="I8" s="15"/>
      <c r="J8" s="15"/>
    </row>
    <row r="9" spans="1:11" ht="19.5" customHeight="1">
      <c r="A9" s="93"/>
      <c r="B9" s="17" t="s">
        <v>24</v>
      </c>
      <c r="C9" s="15"/>
      <c r="D9" s="17" t="s">
        <v>25</v>
      </c>
      <c r="E9" s="94">
        <v>27.7</v>
      </c>
      <c r="F9" s="17" t="s">
        <v>26</v>
      </c>
      <c r="G9" s="94"/>
      <c r="H9" s="94"/>
      <c r="I9" s="15"/>
      <c r="J9" s="15"/>
    </row>
    <row r="10" spans="1:11" ht="19.5" customHeight="1">
      <c r="A10" s="93"/>
      <c r="B10" s="17" t="s">
        <v>36</v>
      </c>
      <c r="C10" s="15"/>
      <c r="D10" s="17" t="s">
        <v>28</v>
      </c>
      <c r="E10" s="94">
        <v>97.4</v>
      </c>
      <c r="F10" s="17" t="s">
        <v>29</v>
      </c>
      <c r="G10" s="95"/>
      <c r="H10" s="95"/>
      <c r="I10" s="15"/>
      <c r="J10" s="15"/>
    </row>
    <row r="11" spans="1:11" ht="19.5" customHeight="1">
      <c r="A11" s="93"/>
      <c r="B11" s="17" t="s">
        <v>36</v>
      </c>
      <c r="C11" s="15"/>
      <c r="D11" s="17" t="s">
        <v>31</v>
      </c>
      <c r="E11" s="94">
        <v>97.4</v>
      </c>
      <c r="F11" s="17" t="s">
        <v>32</v>
      </c>
      <c r="G11" s="94"/>
      <c r="H11" s="94"/>
      <c r="I11" s="15"/>
      <c r="J11" s="15"/>
    </row>
    <row r="12" spans="1:11" ht="19.5" customHeight="1">
      <c r="A12" s="93"/>
      <c r="B12" s="17" t="s">
        <v>36</v>
      </c>
      <c r="C12" s="15"/>
      <c r="D12" s="17" t="s">
        <v>34</v>
      </c>
      <c r="E12" s="15"/>
      <c r="F12" s="17" t="s">
        <v>35</v>
      </c>
      <c r="G12" s="94"/>
      <c r="H12" s="94"/>
      <c r="I12" s="15"/>
      <c r="J12" s="15"/>
    </row>
    <row r="13" spans="1:11" ht="19.5" customHeight="1">
      <c r="A13" s="93"/>
      <c r="B13" s="17"/>
      <c r="C13" s="15"/>
      <c r="D13" s="17" t="s">
        <v>36</v>
      </c>
      <c r="E13" s="15"/>
      <c r="F13" s="17" t="s">
        <v>37</v>
      </c>
      <c r="G13" s="94"/>
      <c r="H13" s="94"/>
      <c r="I13" s="15"/>
      <c r="J13" s="15"/>
    </row>
    <row r="14" spans="1:11" ht="19.5" customHeight="1">
      <c r="A14" s="93"/>
      <c r="B14" s="17" t="s">
        <v>36</v>
      </c>
      <c r="C14" s="15"/>
      <c r="D14" s="17" t="s">
        <v>36</v>
      </c>
      <c r="E14" s="15"/>
      <c r="F14" s="17" t="s">
        <v>39</v>
      </c>
      <c r="G14" s="95">
        <v>125.1</v>
      </c>
      <c r="H14" s="95">
        <v>125.1</v>
      </c>
      <c r="I14" s="15"/>
      <c r="J14" s="15"/>
    </row>
    <row r="15" spans="1:11" ht="19.5" customHeight="1">
      <c r="A15" s="93"/>
      <c r="B15" s="17" t="s">
        <v>36</v>
      </c>
      <c r="C15" s="15"/>
      <c r="D15" s="17" t="s">
        <v>36</v>
      </c>
      <c r="E15" s="15"/>
      <c r="F15" s="17" t="s">
        <v>41</v>
      </c>
      <c r="G15" s="94"/>
      <c r="H15" s="94"/>
      <c r="I15" s="15"/>
      <c r="J15" s="15"/>
    </row>
    <row r="16" spans="1:11" ht="19.5" customHeight="1">
      <c r="A16" s="157"/>
      <c r="B16" s="17" t="s">
        <v>36</v>
      </c>
      <c r="C16" s="15"/>
      <c r="D16" s="17" t="s">
        <v>36</v>
      </c>
      <c r="E16" s="15"/>
      <c r="F16" s="17" t="s">
        <v>42</v>
      </c>
      <c r="G16" s="15">
        <v>42.3</v>
      </c>
      <c r="H16" s="15">
        <v>42.3</v>
      </c>
      <c r="I16" s="15"/>
      <c r="J16" s="15"/>
    </row>
    <row r="17" spans="1:10" ht="19.5" customHeight="1">
      <c r="A17" s="157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spans="1:10" ht="19.5" customHeight="1">
      <c r="A18" s="157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spans="1:10" ht="19.5" customHeight="1">
      <c r="A19" s="157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</row>
    <row r="20" spans="1:10" ht="19.5" customHeight="1">
      <c r="A20" s="157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spans="1:10" ht="19.5" customHeight="1">
      <c r="A21" s="157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spans="1:10" ht="19.5" customHeight="1">
      <c r="A22" s="157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spans="1:10" ht="19.5" customHeight="1">
      <c r="A23" s="157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spans="1:10" ht="19.5" customHeight="1">
      <c r="A24" s="157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spans="1:10" ht="19.5" customHeight="1">
      <c r="A25" s="157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spans="1:10" ht="19.5" customHeight="1">
      <c r="A26" s="157"/>
      <c r="B26" s="17" t="s">
        <v>36</v>
      </c>
      <c r="C26" s="15"/>
      <c r="D26" s="17" t="s">
        <v>36</v>
      </c>
      <c r="E26" s="15"/>
      <c r="F26" s="17" t="s">
        <v>52</v>
      </c>
      <c r="G26" s="15"/>
      <c r="H26" s="15"/>
      <c r="I26" s="15"/>
      <c r="J26" s="15"/>
    </row>
    <row r="27" spans="1:10" ht="19.5" customHeight="1">
      <c r="A27" s="157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spans="1:10" ht="19.5" customHeight="1">
      <c r="A28" s="157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spans="1:10" ht="19.5" customHeight="1">
      <c r="A29" s="157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spans="1:10" ht="19.5" customHeight="1">
      <c r="A30" s="157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spans="1:10" ht="19.5" customHeight="1">
      <c r="A31" s="157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spans="1:10" ht="19.5" customHeight="1">
      <c r="A32" s="157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spans="1:11" ht="19.5" customHeight="1">
      <c r="A33" s="93"/>
      <c r="B33" s="12" t="s">
        <v>59</v>
      </c>
      <c r="C33" s="96">
        <v>394.7</v>
      </c>
      <c r="D33" s="12" t="s">
        <v>60</v>
      </c>
      <c r="E33" s="96">
        <v>394.7</v>
      </c>
      <c r="F33" s="12" t="s">
        <v>60</v>
      </c>
      <c r="G33" s="96">
        <v>394.7</v>
      </c>
      <c r="H33" s="96">
        <v>394.7</v>
      </c>
      <c r="I33" s="96"/>
      <c r="J33" s="96"/>
      <c r="K33" s="98"/>
    </row>
    <row r="34" spans="1:11" ht="19.5" customHeight="1">
      <c r="A34" s="93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98"/>
    </row>
    <row r="35" spans="1:11" ht="19.5" customHeight="1">
      <c r="A35" s="93"/>
      <c r="B35" s="12" t="s">
        <v>96</v>
      </c>
      <c r="C35" s="96">
        <v>394.7</v>
      </c>
      <c r="D35" s="12" t="s">
        <v>63</v>
      </c>
      <c r="E35" s="96">
        <v>394.7</v>
      </c>
      <c r="F35" s="12" t="s">
        <v>63</v>
      </c>
      <c r="G35" s="96">
        <v>394.7</v>
      </c>
      <c r="H35" s="96">
        <v>394.7</v>
      </c>
      <c r="I35" s="96"/>
      <c r="J35" s="96"/>
      <c r="K35" s="98"/>
    </row>
    <row r="36" spans="1:11" ht="21.75" customHeight="1">
      <c r="A36" s="97"/>
      <c r="B36" s="97" t="s">
        <v>97</v>
      </c>
      <c r="C36" s="97"/>
      <c r="D36" s="97"/>
      <c r="F36" s="97"/>
      <c r="G36" s="97"/>
      <c r="H36" s="97"/>
      <c r="I36" s="97"/>
      <c r="J36" s="97"/>
      <c r="K36" s="21"/>
    </row>
  </sheetData>
  <mergeCells count="11">
    <mergeCell ref="A16:A32"/>
    <mergeCell ref="B5:B6"/>
    <mergeCell ref="C5:C6"/>
    <mergeCell ref="D5:D6"/>
    <mergeCell ref="E5:E6"/>
    <mergeCell ref="B2:J2"/>
    <mergeCell ref="B3:C3"/>
    <mergeCell ref="B4:C4"/>
    <mergeCell ref="D4:J4"/>
    <mergeCell ref="G5:J5"/>
    <mergeCell ref="F5:F6"/>
  </mergeCells>
  <phoneticPr fontId="25" type="noConversion"/>
  <printOptions horizontalCentered="1"/>
  <pageMargins left="0.74803149606299202" right="0.74803149606299202" top="0.39370078740157499" bottom="0.39370078740157499" header="0" footer="0"/>
  <pageSetup paperSize="9" scale="7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activeCell="L30" sqref="L30"/>
    </sheetView>
  </sheetViews>
  <sheetFormatPr defaultColWidth="10" defaultRowHeight="13.5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spans="1:8" s="58" customFormat="1" ht="16.350000000000001" customHeight="1">
      <c r="A1" s="59"/>
      <c r="B1" s="60"/>
      <c r="C1" s="61"/>
      <c r="D1" s="61"/>
      <c r="E1" s="62"/>
      <c r="F1" s="62"/>
      <c r="G1" s="61"/>
      <c r="H1" s="59"/>
    </row>
    <row r="2" spans="1:8" s="58" customFormat="1" ht="22.9" customHeight="1">
      <c r="A2" s="59"/>
      <c r="B2" s="171" t="s">
        <v>98</v>
      </c>
      <c r="C2" s="171"/>
      <c r="D2" s="171"/>
      <c r="E2" s="171"/>
      <c r="F2" s="171"/>
      <c r="G2" s="171"/>
      <c r="H2" s="59" t="s">
        <v>3</v>
      </c>
    </row>
    <row r="3" spans="1:8" s="58" customFormat="1" ht="19.5" customHeight="1">
      <c r="A3" s="59"/>
      <c r="B3" s="63" t="s">
        <v>99</v>
      </c>
      <c r="C3" s="64"/>
      <c r="D3" s="64"/>
      <c r="E3" s="63"/>
      <c r="F3" s="63"/>
      <c r="G3" s="65" t="s">
        <v>6</v>
      </c>
      <c r="H3" s="59"/>
    </row>
    <row r="4" spans="1:8" s="58" customFormat="1" ht="24.4" customHeight="1">
      <c r="A4" s="59"/>
      <c r="B4" s="174" t="s">
        <v>85</v>
      </c>
      <c r="C4" s="172" t="s">
        <v>12</v>
      </c>
      <c r="D4" s="172" t="s">
        <v>80</v>
      </c>
      <c r="E4" s="172"/>
      <c r="F4" s="172"/>
      <c r="G4" s="172" t="s">
        <v>81</v>
      </c>
      <c r="H4" s="59"/>
    </row>
    <row r="5" spans="1:8" s="58" customFormat="1" ht="24.4" customHeight="1">
      <c r="A5" s="59"/>
      <c r="B5" s="174"/>
      <c r="C5" s="172"/>
      <c r="D5" s="66" t="s">
        <v>70</v>
      </c>
      <c r="E5" s="66" t="s">
        <v>100</v>
      </c>
      <c r="F5" s="66" t="s">
        <v>101</v>
      </c>
      <c r="G5" s="172"/>
      <c r="H5" s="59"/>
    </row>
    <row r="6" spans="1:8" ht="22.9" customHeight="1">
      <c r="A6" s="16"/>
      <c r="B6" s="12" t="s">
        <v>73</v>
      </c>
      <c r="C6" s="67">
        <v>394.7</v>
      </c>
      <c r="D6" s="67">
        <v>297.3</v>
      </c>
      <c r="E6" s="68">
        <v>269.60000000000002</v>
      </c>
      <c r="F6" s="68">
        <v>27.7</v>
      </c>
      <c r="G6" s="68">
        <v>97.4</v>
      </c>
      <c r="H6" s="16"/>
    </row>
    <row r="7" spans="1:8" ht="22.9" customHeight="1">
      <c r="A7" s="69"/>
      <c r="B7" s="70" t="s">
        <v>74</v>
      </c>
      <c r="C7" s="67">
        <v>394.7</v>
      </c>
      <c r="D7" s="67">
        <v>297.3</v>
      </c>
      <c r="E7" s="68">
        <v>269.60000000000002</v>
      </c>
      <c r="F7" s="68">
        <v>27.7</v>
      </c>
      <c r="G7" s="68">
        <v>97.4</v>
      </c>
      <c r="H7" s="69"/>
    </row>
    <row r="8" spans="1:8" ht="22.9" customHeight="1">
      <c r="A8" s="71"/>
      <c r="B8" s="70" t="s">
        <v>75</v>
      </c>
      <c r="C8" s="67">
        <v>394.7</v>
      </c>
      <c r="D8" s="67">
        <v>297.3</v>
      </c>
      <c r="E8" s="68">
        <v>269.60000000000002</v>
      </c>
      <c r="F8" s="68">
        <v>27.7</v>
      </c>
      <c r="G8" s="68">
        <v>97.4</v>
      </c>
      <c r="H8" s="71"/>
    </row>
    <row r="9" spans="1:8" ht="22.9" customHeight="1">
      <c r="A9" s="3"/>
      <c r="B9" s="72" t="s">
        <v>86</v>
      </c>
      <c r="C9" s="67">
        <v>270.5</v>
      </c>
      <c r="D9" s="67">
        <v>173.1</v>
      </c>
      <c r="E9" s="67">
        <v>147.6</v>
      </c>
      <c r="F9" s="48">
        <v>25.5</v>
      </c>
      <c r="G9" s="48">
        <v>97.4</v>
      </c>
      <c r="H9" s="3"/>
    </row>
    <row r="10" spans="1:8" ht="22.9" customHeight="1">
      <c r="A10" s="10"/>
      <c r="B10" s="72" t="s">
        <v>102</v>
      </c>
      <c r="C10" s="67">
        <v>270.5</v>
      </c>
      <c r="D10" s="67">
        <f>SUM(D11:D16)</f>
        <v>173.10000000000002</v>
      </c>
      <c r="E10" s="67">
        <f>SUM(E11:E13)</f>
        <v>147.60000000000002</v>
      </c>
      <c r="F10" s="48">
        <v>25.5</v>
      </c>
      <c r="G10" s="48">
        <v>97.4</v>
      </c>
      <c r="H10" s="10"/>
    </row>
    <row r="11" spans="1:8" ht="22.9" customHeight="1">
      <c r="A11" s="173"/>
      <c r="B11" s="72" t="s">
        <v>103</v>
      </c>
      <c r="C11" s="67">
        <v>140.80000000000001</v>
      </c>
      <c r="D11" s="67">
        <v>140.80000000000001</v>
      </c>
      <c r="E11" s="67">
        <v>140.80000000000001</v>
      </c>
      <c r="F11" s="48"/>
      <c r="G11" s="48"/>
      <c r="H11" s="16"/>
    </row>
    <row r="12" spans="1:8" ht="22.9" customHeight="1">
      <c r="A12" s="173"/>
      <c r="B12" s="72" t="s">
        <v>104</v>
      </c>
      <c r="C12" s="73">
        <v>3</v>
      </c>
      <c r="D12" s="74">
        <v>3</v>
      </c>
      <c r="E12" s="73">
        <v>3</v>
      </c>
      <c r="F12" s="48"/>
      <c r="G12" s="48"/>
      <c r="H12" s="16"/>
    </row>
    <row r="13" spans="1:8" ht="22.9" customHeight="1">
      <c r="A13" s="173"/>
      <c r="B13" s="72" t="s">
        <v>105</v>
      </c>
      <c r="C13" s="73">
        <v>3.8</v>
      </c>
      <c r="D13" s="73">
        <v>3.8</v>
      </c>
      <c r="E13" s="73">
        <v>3.8</v>
      </c>
      <c r="F13" s="48"/>
      <c r="G13" s="48"/>
      <c r="H13" s="16"/>
    </row>
    <row r="14" spans="1:8" ht="22.5" customHeight="1">
      <c r="A14" s="173"/>
      <c r="B14" s="75" t="s">
        <v>106</v>
      </c>
      <c r="C14" s="76">
        <v>5.4</v>
      </c>
      <c r="D14" s="76" t="s">
        <v>3</v>
      </c>
      <c r="E14" s="76" t="s">
        <v>3</v>
      </c>
      <c r="F14" s="77"/>
      <c r="G14" s="77">
        <v>5.4</v>
      </c>
      <c r="H14" s="16"/>
    </row>
    <row r="15" spans="1:8" ht="22.5" customHeight="1">
      <c r="A15" s="78"/>
      <c r="B15" s="72" t="s">
        <v>107</v>
      </c>
      <c r="C15" s="79">
        <v>13</v>
      </c>
      <c r="D15" s="79">
        <v>13</v>
      </c>
      <c r="E15" s="79" t="s">
        <v>3</v>
      </c>
      <c r="F15" s="80">
        <v>13</v>
      </c>
      <c r="G15" s="80"/>
      <c r="H15" s="81"/>
    </row>
    <row r="16" spans="1:8" ht="22.5" customHeight="1">
      <c r="B16" s="72" t="s">
        <v>108</v>
      </c>
      <c r="C16" s="82">
        <v>12.5</v>
      </c>
      <c r="D16" s="82">
        <v>12.5</v>
      </c>
      <c r="E16" s="82" t="s">
        <v>3</v>
      </c>
      <c r="F16" s="83">
        <v>12.5</v>
      </c>
      <c r="G16" s="83"/>
    </row>
    <row r="17" spans="2:7" ht="22.5" customHeight="1">
      <c r="B17" s="72" t="s">
        <v>109</v>
      </c>
      <c r="C17" s="79">
        <v>5</v>
      </c>
      <c r="D17" s="79" t="s">
        <v>3</v>
      </c>
      <c r="E17" s="79" t="s">
        <v>3</v>
      </c>
      <c r="F17" s="83"/>
      <c r="G17" s="83">
        <v>5</v>
      </c>
    </row>
    <row r="18" spans="2:7" ht="22.5" customHeight="1">
      <c r="B18" s="72" t="s">
        <v>110</v>
      </c>
      <c r="C18" s="79">
        <v>50</v>
      </c>
      <c r="D18" s="79" t="s">
        <v>3</v>
      </c>
      <c r="E18" s="79" t="s">
        <v>3</v>
      </c>
      <c r="F18" s="83"/>
      <c r="G18" s="83">
        <v>50</v>
      </c>
    </row>
    <row r="19" spans="2:7" ht="22.5" customHeight="1">
      <c r="B19" s="72" t="s">
        <v>111</v>
      </c>
      <c r="C19" s="79">
        <v>17</v>
      </c>
      <c r="D19" s="79" t="s">
        <v>3</v>
      </c>
      <c r="E19" s="79" t="s">
        <v>3</v>
      </c>
      <c r="F19" s="83"/>
      <c r="G19" s="83">
        <v>17</v>
      </c>
    </row>
    <row r="20" spans="2:7" ht="22.5" customHeight="1">
      <c r="B20" s="72" t="s">
        <v>112</v>
      </c>
      <c r="C20" s="79">
        <v>20</v>
      </c>
      <c r="D20" s="79" t="s">
        <v>3</v>
      </c>
      <c r="E20" s="79" t="s">
        <v>3</v>
      </c>
      <c r="F20" s="83"/>
      <c r="G20" s="83">
        <v>20</v>
      </c>
    </row>
    <row r="21" spans="2:7" ht="22.5" customHeight="1">
      <c r="B21" s="84" t="s">
        <v>87</v>
      </c>
      <c r="C21" s="82">
        <v>63.9</v>
      </c>
      <c r="D21" s="82">
        <v>63.9</v>
      </c>
      <c r="E21" s="82">
        <v>61.7</v>
      </c>
      <c r="F21" s="83">
        <v>2.2000000000000002</v>
      </c>
      <c r="G21" s="83"/>
    </row>
    <row r="22" spans="2:7" ht="22.5" customHeight="1">
      <c r="B22" s="72" t="s">
        <v>113</v>
      </c>
      <c r="C22" s="83">
        <v>63.9</v>
      </c>
      <c r="D22" s="83">
        <v>63.9</v>
      </c>
      <c r="E22" s="83">
        <v>61.7</v>
      </c>
      <c r="F22" s="83"/>
      <c r="G22" s="83"/>
    </row>
    <row r="23" spans="2:7" ht="22.5" customHeight="1">
      <c r="B23" s="72" t="s">
        <v>114</v>
      </c>
      <c r="C23" s="83">
        <v>38.5</v>
      </c>
      <c r="D23" s="83">
        <v>38.5</v>
      </c>
      <c r="E23" s="83">
        <v>38.5</v>
      </c>
      <c r="F23" s="83"/>
      <c r="G23" s="83"/>
    </row>
    <row r="24" spans="2:7" ht="22.5" customHeight="1">
      <c r="B24" s="72" t="s">
        <v>114</v>
      </c>
      <c r="C24" s="83">
        <v>2.2000000000000002</v>
      </c>
      <c r="D24" s="83">
        <v>2.2000000000000002</v>
      </c>
      <c r="E24" s="83" t="s">
        <v>3</v>
      </c>
      <c r="F24" s="83">
        <v>2.2000000000000002</v>
      </c>
      <c r="G24" s="83"/>
    </row>
    <row r="25" spans="2:7" ht="22.5" customHeight="1">
      <c r="B25" s="84" t="s">
        <v>115</v>
      </c>
      <c r="C25" s="83">
        <v>23.2</v>
      </c>
      <c r="D25" s="83">
        <v>23.2</v>
      </c>
      <c r="E25" s="83">
        <v>23.2</v>
      </c>
      <c r="F25" s="83"/>
      <c r="G25" s="83"/>
    </row>
    <row r="26" spans="2:7" ht="22.5" customHeight="1">
      <c r="B26" s="72" t="s">
        <v>88</v>
      </c>
      <c r="C26" s="83">
        <v>21.8</v>
      </c>
      <c r="D26" s="83">
        <v>21.8</v>
      </c>
      <c r="E26" s="83">
        <v>21.8</v>
      </c>
      <c r="F26" s="83"/>
      <c r="G26" s="83"/>
    </row>
    <row r="27" spans="2:7" ht="22.5" customHeight="1">
      <c r="B27" s="84" t="s">
        <v>116</v>
      </c>
      <c r="C27" s="83">
        <v>21.8</v>
      </c>
      <c r="D27" s="83">
        <v>21.8</v>
      </c>
      <c r="E27" s="83">
        <v>21.8</v>
      </c>
      <c r="F27" s="83"/>
      <c r="G27" s="83"/>
    </row>
    <row r="28" spans="2:7" ht="22.5" customHeight="1">
      <c r="B28" s="84" t="s">
        <v>117</v>
      </c>
      <c r="C28" s="83">
        <v>11.6</v>
      </c>
      <c r="D28" s="83">
        <v>11.6</v>
      </c>
      <c r="E28" s="83">
        <v>11.6</v>
      </c>
      <c r="F28" s="83"/>
      <c r="G28" s="83"/>
    </row>
    <row r="29" spans="2:7" ht="22.5" customHeight="1">
      <c r="B29" s="72" t="s">
        <v>118</v>
      </c>
      <c r="C29" s="83">
        <v>10.199999999999999</v>
      </c>
      <c r="D29" s="83">
        <v>10.199999999999999</v>
      </c>
      <c r="E29" s="83">
        <v>10.199999999999999</v>
      </c>
      <c r="F29" s="83"/>
      <c r="G29" s="83"/>
    </row>
    <row r="30" spans="2:7" ht="22.5" customHeight="1">
      <c r="B30" s="72" t="s">
        <v>89</v>
      </c>
      <c r="C30" s="83">
        <v>38.5</v>
      </c>
      <c r="D30" s="83">
        <v>38.5</v>
      </c>
      <c r="E30" s="83">
        <v>38.5</v>
      </c>
      <c r="F30" s="83"/>
      <c r="G30" s="83"/>
    </row>
    <row r="31" spans="2:7" ht="22.5" customHeight="1">
      <c r="B31" s="84" t="s">
        <v>119</v>
      </c>
      <c r="C31" s="83">
        <v>38.5</v>
      </c>
      <c r="D31" s="83">
        <v>38.5</v>
      </c>
      <c r="E31" s="83">
        <v>38.5</v>
      </c>
      <c r="F31" s="83"/>
      <c r="G31" s="83"/>
    </row>
    <row r="32" spans="2:7" ht="22.5" customHeight="1">
      <c r="B32" s="84" t="s">
        <v>120</v>
      </c>
      <c r="C32" s="83">
        <v>19.7</v>
      </c>
      <c r="D32" s="83">
        <v>19.7</v>
      </c>
      <c r="E32" s="83">
        <v>19.7</v>
      </c>
      <c r="F32" s="83"/>
      <c r="G32" s="83"/>
    </row>
    <row r="33" spans="2:7" ht="22.5" customHeight="1">
      <c r="B33" s="72" t="s">
        <v>121</v>
      </c>
      <c r="C33" s="83">
        <v>18.8</v>
      </c>
      <c r="D33" s="83">
        <v>18.8</v>
      </c>
      <c r="E33" s="83">
        <v>18.8</v>
      </c>
      <c r="F33" s="83"/>
      <c r="G33" s="83"/>
    </row>
  </sheetData>
  <mergeCells count="6">
    <mergeCell ref="B2:G2"/>
    <mergeCell ref="D4:F4"/>
    <mergeCell ref="A11:A14"/>
    <mergeCell ref="B4:B5"/>
    <mergeCell ref="C4:C5"/>
    <mergeCell ref="G4:G5"/>
  </mergeCells>
  <phoneticPr fontId="25" type="noConversion"/>
  <printOptions horizontalCentered="1"/>
  <pageMargins left="0.74803149606299202" right="0.74803149606299202" top="0.66929133858267698" bottom="0.66929133858267698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41"/>
  <sheetViews>
    <sheetView topLeftCell="A10" workbookViewId="0">
      <selection activeCell="J19" sqref="J19"/>
    </sheetView>
  </sheetViews>
  <sheetFormatPr defaultColWidth="10" defaultRowHeight="13.5"/>
  <cols>
    <col min="1" max="1" width="1.5" customWidth="1"/>
    <col min="2" max="2" width="13.125" style="148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spans="1:7" ht="16.350000000000001" customHeight="1">
      <c r="A1" s="39"/>
      <c r="B1" s="144"/>
      <c r="C1" s="22"/>
      <c r="D1" s="39"/>
      <c r="E1" s="39"/>
      <c r="F1" s="39"/>
      <c r="G1" s="40"/>
    </row>
    <row r="2" spans="1:7" ht="22.9" customHeight="1">
      <c r="A2" s="2"/>
      <c r="B2" s="175" t="s">
        <v>122</v>
      </c>
      <c r="C2" s="176"/>
      <c r="D2" s="176"/>
      <c r="E2" s="176"/>
      <c r="F2" s="177"/>
      <c r="G2" s="3"/>
    </row>
    <row r="3" spans="1:7" ht="19.5" customHeight="1">
      <c r="A3" s="5"/>
      <c r="B3" s="145" t="s">
        <v>123</v>
      </c>
      <c r="C3" s="6"/>
      <c r="D3" s="5"/>
      <c r="E3" s="5"/>
      <c r="F3" s="7" t="s">
        <v>6</v>
      </c>
      <c r="G3" s="43"/>
    </row>
    <row r="4" spans="1:7" ht="28.5" customHeight="1">
      <c r="A4" s="8"/>
      <c r="B4" s="166" t="s">
        <v>124</v>
      </c>
      <c r="C4" s="166"/>
      <c r="D4" s="166" t="s">
        <v>125</v>
      </c>
      <c r="E4" s="166"/>
      <c r="F4" s="166"/>
      <c r="G4" s="3"/>
    </row>
    <row r="5" spans="1:7" ht="28.5" customHeight="1">
      <c r="A5" s="8"/>
      <c r="B5" s="146" t="s">
        <v>126</v>
      </c>
      <c r="C5" s="9" t="s">
        <v>78</v>
      </c>
      <c r="D5" s="9" t="s">
        <v>12</v>
      </c>
      <c r="E5" s="9" t="s">
        <v>100</v>
      </c>
      <c r="F5" s="9" t="s">
        <v>101</v>
      </c>
    </row>
    <row r="6" spans="1:7" ht="22.9" customHeight="1">
      <c r="A6" s="11"/>
      <c r="B6" s="147"/>
      <c r="C6" s="23" t="s">
        <v>73</v>
      </c>
      <c r="D6" s="101">
        <f>E6+F6</f>
        <v>297.3</v>
      </c>
      <c r="E6" s="101">
        <v>269.60000000000002</v>
      </c>
      <c r="F6" s="101">
        <v>27.7</v>
      </c>
    </row>
    <row r="7" spans="1:7" ht="22.9" customHeight="1">
      <c r="B7" s="150" t="s">
        <v>208</v>
      </c>
      <c r="C7" s="49" t="s">
        <v>74</v>
      </c>
      <c r="D7" s="101">
        <v>297.3</v>
      </c>
      <c r="E7" s="101">
        <v>269.60000000000002</v>
      </c>
      <c r="F7" s="101">
        <v>27.7</v>
      </c>
    </row>
    <row r="8" spans="1:7" ht="22.9" customHeight="1">
      <c r="B8" s="150" t="s">
        <v>209</v>
      </c>
      <c r="C8" s="49" t="s">
        <v>75</v>
      </c>
      <c r="D8" s="101">
        <v>297.3</v>
      </c>
      <c r="E8" s="101">
        <v>269.60000000000002</v>
      </c>
      <c r="F8" s="101">
        <v>27.7</v>
      </c>
    </row>
    <row r="9" spans="1:7" ht="22.5" customHeight="1">
      <c r="A9" s="8"/>
      <c r="B9" s="150"/>
      <c r="C9" s="149" t="s">
        <v>243</v>
      </c>
      <c r="D9" s="52">
        <v>227.3</v>
      </c>
      <c r="E9" s="52">
        <v>227.3</v>
      </c>
      <c r="F9" s="48"/>
    </row>
    <row r="10" spans="1:7" s="50" customFormat="1" ht="22.5" customHeight="1">
      <c r="A10" s="53"/>
      <c r="B10" s="150"/>
      <c r="C10" s="149" t="s">
        <v>222</v>
      </c>
      <c r="D10" s="48">
        <v>71.400000000000006</v>
      </c>
      <c r="E10" s="48">
        <v>71.400000000000006</v>
      </c>
      <c r="F10" s="48"/>
    </row>
    <row r="11" spans="1:7" ht="22.5" customHeight="1">
      <c r="B11" s="150"/>
      <c r="C11" s="149" t="s">
        <v>223</v>
      </c>
      <c r="D11" s="48">
        <v>88.2</v>
      </c>
      <c r="E11" s="48">
        <v>88.2</v>
      </c>
      <c r="F11" s="48"/>
    </row>
    <row r="12" spans="1:7" ht="22.5" customHeight="1">
      <c r="B12" s="151"/>
      <c r="C12" s="149" t="s">
        <v>224</v>
      </c>
      <c r="D12" s="24">
        <v>23.2</v>
      </c>
      <c r="E12" s="24">
        <v>23.2</v>
      </c>
      <c r="F12" s="24"/>
    </row>
    <row r="13" spans="1:7" ht="22.5" customHeight="1">
      <c r="A13" s="50"/>
      <c r="B13" s="151"/>
      <c r="C13" s="149" t="s">
        <v>225</v>
      </c>
      <c r="D13" s="24">
        <v>11.6</v>
      </c>
      <c r="E13" s="24">
        <v>11.6</v>
      </c>
      <c r="F13" s="24"/>
    </row>
    <row r="14" spans="1:7" ht="22.5" customHeight="1">
      <c r="B14" s="151"/>
      <c r="C14" s="149" t="s">
        <v>226</v>
      </c>
      <c r="D14" s="24">
        <v>10.199999999999999</v>
      </c>
      <c r="E14" s="24">
        <v>10.199999999999999</v>
      </c>
      <c r="F14" s="24"/>
    </row>
    <row r="15" spans="1:7" s="50" customFormat="1" ht="22.5" customHeight="1">
      <c r="A15"/>
      <c r="B15" s="151"/>
      <c r="C15" s="149" t="s">
        <v>227</v>
      </c>
      <c r="D15" s="24">
        <v>3</v>
      </c>
      <c r="E15" s="24">
        <v>3</v>
      </c>
      <c r="F15" s="24"/>
    </row>
    <row r="16" spans="1:7" ht="22.5" customHeight="1">
      <c r="B16" s="151"/>
      <c r="C16" s="149" t="s">
        <v>228</v>
      </c>
      <c r="D16" s="153">
        <v>19.7</v>
      </c>
      <c r="E16" s="153">
        <v>19.7</v>
      </c>
      <c r="F16" s="55"/>
    </row>
    <row r="17" spans="1:6" ht="22.5" customHeight="1">
      <c r="B17" s="151"/>
      <c r="C17" s="149" t="s">
        <v>229</v>
      </c>
      <c r="D17" s="56">
        <v>27.7</v>
      </c>
      <c r="E17" s="56" t="s">
        <v>3</v>
      </c>
      <c r="F17" s="56">
        <v>27.7</v>
      </c>
    </row>
    <row r="18" spans="1:6" ht="22.5" customHeight="1">
      <c r="A18" s="50"/>
      <c r="B18" s="151"/>
      <c r="C18" s="149" t="s">
        <v>230</v>
      </c>
      <c r="D18" s="57">
        <v>2.1</v>
      </c>
      <c r="E18" s="57"/>
      <c r="F18" s="57">
        <v>2.1</v>
      </c>
    </row>
    <row r="19" spans="1:6" ht="22.5" customHeight="1">
      <c r="A19" s="50"/>
      <c r="B19" s="151"/>
      <c r="C19" s="149" t="s">
        <v>231</v>
      </c>
      <c r="D19" s="57">
        <v>0.2</v>
      </c>
      <c r="E19" s="57"/>
      <c r="F19" s="57">
        <v>0.2</v>
      </c>
    </row>
    <row r="20" spans="1:6" ht="22.5" customHeight="1">
      <c r="A20" s="50"/>
      <c r="B20" s="151"/>
      <c r="C20" s="149" t="s">
        <v>232</v>
      </c>
      <c r="D20" s="57">
        <v>1.5</v>
      </c>
      <c r="E20" s="57"/>
      <c r="F20" s="57">
        <v>1.5</v>
      </c>
    </row>
    <row r="21" spans="1:6" ht="22.5" customHeight="1">
      <c r="A21" s="50"/>
      <c r="B21" s="151"/>
      <c r="C21" s="149" t="s">
        <v>233</v>
      </c>
      <c r="D21" s="57">
        <v>2.2000000000000002</v>
      </c>
      <c r="E21" s="57"/>
      <c r="F21" s="57">
        <v>2.2000000000000002</v>
      </c>
    </row>
    <row r="22" spans="1:6" s="50" customFormat="1" ht="22.5" customHeight="1">
      <c r="B22" s="151"/>
      <c r="C22" s="149" t="s">
        <v>234</v>
      </c>
      <c r="D22" s="57">
        <v>0.1</v>
      </c>
      <c r="E22" s="57"/>
      <c r="F22" s="57">
        <v>0.1</v>
      </c>
    </row>
    <row r="23" spans="1:6" s="50" customFormat="1" ht="22.5" customHeight="1">
      <c r="B23" s="151"/>
      <c r="C23" s="149" t="s">
        <v>235</v>
      </c>
      <c r="D23" s="57">
        <v>3.4</v>
      </c>
      <c r="E23" s="57"/>
      <c r="F23" s="57">
        <v>3.4</v>
      </c>
    </row>
    <row r="24" spans="1:6" s="50" customFormat="1" ht="22.5" customHeight="1">
      <c r="B24" s="151"/>
      <c r="C24" s="149" t="s">
        <v>236</v>
      </c>
      <c r="D24" s="57">
        <v>3</v>
      </c>
      <c r="E24" s="57"/>
      <c r="F24" s="57">
        <v>3</v>
      </c>
    </row>
    <row r="25" spans="1:6" s="50" customFormat="1" ht="22.5" customHeight="1">
      <c r="B25" s="151"/>
      <c r="C25" s="149" t="s">
        <v>237</v>
      </c>
      <c r="D25" s="57">
        <v>13</v>
      </c>
      <c r="E25" s="57"/>
      <c r="F25" s="57">
        <v>13</v>
      </c>
    </row>
    <row r="26" spans="1:6" s="50" customFormat="1" ht="22.5" customHeight="1">
      <c r="B26" s="151"/>
      <c r="C26" s="149" t="s">
        <v>218</v>
      </c>
      <c r="D26" s="57">
        <v>2.2000000000000002</v>
      </c>
      <c r="E26" s="57"/>
      <c r="F26" s="57">
        <v>2.2000000000000002</v>
      </c>
    </row>
    <row r="27" spans="1:6" s="50" customFormat="1" ht="22.5" customHeight="1">
      <c r="B27" s="151"/>
      <c r="C27" s="149" t="s">
        <v>238</v>
      </c>
      <c r="D27" s="56">
        <v>42.3</v>
      </c>
      <c r="E27" s="56">
        <v>42.3</v>
      </c>
      <c r="F27" s="56" t="s">
        <v>3</v>
      </c>
    </row>
    <row r="28" spans="1:6" s="50" customFormat="1" ht="22.5" customHeight="1">
      <c r="B28" s="151"/>
      <c r="C28" s="149" t="s">
        <v>239</v>
      </c>
      <c r="D28" s="24">
        <v>1.8</v>
      </c>
      <c r="E28" s="24">
        <v>1.8</v>
      </c>
      <c r="F28" s="24"/>
    </row>
    <row r="29" spans="1:6" s="50" customFormat="1" ht="22.5" customHeight="1">
      <c r="B29" s="151"/>
      <c r="C29" s="149" t="s">
        <v>240</v>
      </c>
      <c r="D29" s="24">
        <v>40.5</v>
      </c>
      <c r="E29" s="24">
        <v>40.5</v>
      </c>
      <c r="F29" s="24"/>
    </row>
    <row r="30" spans="1:6" s="50" customFormat="1" ht="22.5" customHeight="1">
      <c r="B30" s="152"/>
      <c r="C30"/>
      <c r="D30"/>
      <c r="E30"/>
      <c r="F30"/>
    </row>
    <row r="31" spans="1:6" s="50" customFormat="1" ht="22.5" customHeight="1">
      <c r="B31" s="152"/>
      <c r="C31"/>
      <c r="D31"/>
      <c r="E31"/>
      <c r="F31"/>
    </row>
    <row r="32" spans="1:6" s="50" customFormat="1" ht="22.5" customHeight="1">
      <c r="B32" s="152"/>
      <c r="C32"/>
      <c r="D32"/>
      <c r="E32"/>
      <c r="F32"/>
    </row>
    <row r="33" spans="1:6" s="50" customFormat="1" ht="22.5" customHeight="1">
      <c r="A33"/>
      <c r="B33" s="152"/>
      <c r="C33"/>
      <c r="D33"/>
      <c r="E33"/>
      <c r="F33"/>
    </row>
    <row r="34" spans="1:6" s="50" customFormat="1" ht="22.5" customHeight="1">
      <c r="A34" t="s">
        <v>3</v>
      </c>
      <c r="B34" s="152"/>
      <c r="C34"/>
      <c r="D34"/>
      <c r="E34"/>
      <c r="F34"/>
    </row>
    <row r="35" spans="1:6" s="50" customFormat="1" ht="22.5" customHeight="1">
      <c r="A35"/>
      <c r="B35" s="152"/>
      <c r="C35"/>
      <c r="D35"/>
      <c r="E35"/>
      <c r="F35"/>
    </row>
    <row r="36" spans="1:6" s="50" customFormat="1" ht="22.5" customHeight="1">
      <c r="A36"/>
      <c r="B36" s="152"/>
      <c r="C36"/>
      <c r="D36"/>
      <c r="E36"/>
      <c r="F36"/>
    </row>
    <row r="37" spans="1:6" ht="22.5" customHeight="1">
      <c r="B37" s="152"/>
    </row>
    <row r="38" spans="1:6" ht="22.5" customHeight="1">
      <c r="B38" s="152"/>
    </row>
    <row r="39" spans="1:6">
      <c r="B39" s="152"/>
    </row>
    <row r="40" spans="1:6">
      <c r="B40" s="152"/>
    </row>
    <row r="41" spans="1:6">
      <c r="B41" s="152"/>
    </row>
  </sheetData>
  <mergeCells count="3">
    <mergeCell ref="B2:F2"/>
    <mergeCell ref="B4:C4"/>
    <mergeCell ref="D4:F4"/>
  </mergeCells>
  <phoneticPr fontId="25" type="noConversion"/>
  <printOptions horizontalCentered="1"/>
  <pageMargins left="0.74803149606299202" right="0.74803149606299202" top="0.66929133858267698" bottom="0.66929133858267698" header="0" footer="0"/>
  <pageSetup paperSize="9" scale="8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5</vt:i4>
      </vt:variant>
    </vt:vector>
  </HeadingPairs>
  <TitlesOfParts>
    <vt:vector size="20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采购13</vt:lpstr>
      <vt:lpstr>项目支出12</vt:lpstr>
      <vt:lpstr>购买服务14</vt:lpstr>
      <vt:lpstr>财拨总表6!Print_Area</vt:lpstr>
      <vt:lpstr>采购13!Print_Area</vt:lpstr>
      <vt:lpstr>基金10!Print_Area</vt:lpstr>
      <vt:lpstr>三公9!Print_Area</vt:lpstr>
      <vt:lpstr>采购13!Print_Titles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2021-01-27T06:18:00Z</cp:lastPrinted>
  <dcterms:created xsi:type="dcterms:W3CDTF">2021-01-25T08:53:00Z</dcterms:created>
  <dcterms:modified xsi:type="dcterms:W3CDTF">2021-06-15T11:22:05Z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