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基本支出8!$B$1:$F$12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一般预算支出7!$B$1:$G$11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<sst xmlns="http://schemas.openxmlformats.org/spreadsheetml/2006/main" count="598" uniqueCount="243">
  <si>
    <t>2021年庄河市单位预算表</t>
  </si>
  <si>
    <t>预算单位：庄河市人力资源和社会保障局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</si>
  <si>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</si>
  <si>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</si>
  <si>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</si>
  <si>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</si>
  <si>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</si>
  <si>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</si>
  <si>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</si>
  <si>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</si>
  <si>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</si>
  <si>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</si>
  <si>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</si>
  <si>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</si>
  <si>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</si>
  <si>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</si>
  <si>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</si>
  <si>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</si>
  <si>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</si>
  <si>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</si>
  <si>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</si>
  <si>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</si>
  <si>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</si>
  <si>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</si>
  <si>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</si>
  <si>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</si>
  <si>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</si>
  <si>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</si>
  <si>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</si>
  <si>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</si>
  <si>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</si>
  <si>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</si>
  <si>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</si>
  <si>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</si>
  <si>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</si>
  <si>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</si>
  <si>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</si>
  <si>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</si>
  <si>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</si>
  <si>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</si>
  <si>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</si>
  <si>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</si>
  <si>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</si>
  <si>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</si>
  <si>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</si>
  <si>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</si>
  <si>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</si>
  <si>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</si>
  <si>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</si>
  <si>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</si>
  <si>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</si>
  <si>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</si>
  <si>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</si>
  <si>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</si>
  <si>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</si>
  <si>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</si>
  <si>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</si>
  <si>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</si>
  <si>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</si>
  <si>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</si>
  <si>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</si>
  <si>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</si>
  <si>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</si>
  <si>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</si>
  <si>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</si>
  <si>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</si>
  <si>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</si>
  <si>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</si>
  <si>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</si>
  <si>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</si>
  <si>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</si>
  <si>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</si>
  <si>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</si>
  <si>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</si>
  <si>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</si>
  <si>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</si>
  <si>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005022</t>
  </si>
  <si>
    <t xml:space="preserve">  庄河市人力资源和社会保障局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</si>
  <si>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</si>
  <si>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</si>
  <si>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</si>
  <si>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</si>
  <si>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</si>
  <si>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</si>
  <si>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</si>
  <si>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 xml:space="preserve"> 庄河市人力资源和社会保障局</t>
  </si>
  <si>
    <t>208类</t>
  </si>
  <si>
    <t>社会保障和就业支出</t>
  </si>
  <si>
    <t>01款</t>
  </si>
  <si>
    <t xml:space="preserve">  人力资源和社会保障管理事务</t>
  </si>
  <si>
    <t>01项</t>
  </si>
  <si>
    <t xml:space="preserve">    行政运行</t>
  </si>
  <si>
    <t>02项</t>
  </si>
  <si>
    <t xml:space="preserve">    一般行政管理事务</t>
  </si>
  <si>
    <t>支出功能分类预算表</t>
  </si>
  <si>
    <t>附表4</t>
  </si>
  <si>
    <t>预算单位/支出功能分类科目</t>
  </si>
  <si>
    <t xml:space="preserve">    </t>
  </si>
  <si>
    <t>.</t>
  </si>
  <si>
    <t xml:space="preserve">  支出经济分类预算表</t>
  </si>
  <si>
    <t>附表5</t>
  </si>
  <si>
    <t>部门预算支出经济分类科目</t>
  </si>
  <si>
    <t>合 计</t>
  </si>
  <si>
    <t>庄河市人力资源和社会保障局</t>
  </si>
  <si>
    <t>301</t>
  </si>
  <si>
    <t>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</si>
  <si>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</si>
  <si>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</si>
  <si>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</si>
  <si>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</si>
  <si>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30108</t>
  </si>
  <si>
    <t xml:space="preserve">   机关事业单位基本养老保险缴费</t>
  </si>
  <si>
    <t xml:space="preserve">   30110</t>
  </si>
  <si>
    <t xml:space="preserve">   职工基本医疗保险缴费</t>
  </si>
  <si>
    <t xml:space="preserve">   30111</t>
  </si>
  <si>
    <t xml:space="preserve">   公务员医疗补助缴费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</si>
  <si>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</si>
  <si>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</si>
  <si>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</si>
  <si>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</si>
  <si>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30199</t>
  </si>
  <si>
    <t xml:space="preserve">   其他工资福利支出</t>
  </si>
  <si>
    <t>302</t>
  </si>
  <si>
    <t>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</si>
  <si>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</si>
  <si>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</si>
  <si>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</si>
  <si>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</si>
  <si>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</si>
  <si>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</si>
  <si>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</si>
  <si>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</si>
  <si>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</si>
  <si>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</si>
  <si>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30208</t>
  </si>
  <si>
    <t xml:space="preserve">   取暖费</t>
  </si>
  <si>
    <t xml:space="preserve">   30211</t>
  </si>
  <si>
    <t xml:space="preserve">   差旅费</t>
  </si>
  <si>
    <t xml:space="preserve">   30213</t>
  </si>
  <si>
    <t xml:space="preserve">   维修（护）费</t>
  </si>
  <si>
    <t xml:space="preserve">   30217</t>
  </si>
  <si>
    <t xml:space="preserve">   公务接待费</t>
  </si>
  <si>
    <t xml:space="preserve">   30228</t>
  </si>
  <si>
    <t xml:space="preserve">   工会经费                                                                                                 </t>
  </si>
  <si>
    <t xml:space="preserve">   30229</t>
  </si>
  <si>
    <t xml:space="preserve">   福利费</t>
  </si>
  <si>
    <r>
      <rPr>
        <sz val="9"/>
        <rFont val="宋体"/>
        <charset val="134"/>
      </rPr>
      <t xml:space="preserve">   3023</t>
    </r>
    <r>
      <rPr>
        <sz val="9"/>
        <rFont val="宋体"/>
        <charset val="134"/>
      </rPr>
      <t>1</t>
    </r>
  </si>
  <si>
    <t xml:space="preserve">   公务用车运行维护费</t>
  </si>
  <si>
    <t xml:space="preserve">   30239</t>
  </si>
  <si>
    <t xml:space="preserve">   其他交通费用</t>
  </si>
  <si>
    <t xml:space="preserve">   30299</t>
  </si>
  <si>
    <t xml:space="preserve">   其他商品和服务支出</t>
  </si>
  <si>
    <t>303</t>
  </si>
  <si>
    <t>对个人和家庭的补助</t>
  </si>
  <si>
    <t xml:space="preserve">   30301</t>
  </si>
  <si>
    <t xml:space="preserve">   离休费</t>
  </si>
  <si>
    <t xml:space="preserve">   30302</t>
  </si>
  <si>
    <t xml:space="preserve">   退休费</t>
  </si>
  <si>
    <t xml:space="preserve">   30305</t>
  </si>
  <si>
    <t xml:space="preserve">   生活补助</t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</si>
  <si>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</si>
  <si>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</si>
  <si>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</si>
  <si>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</si>
  <si>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</si>
  <si>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</si>
  <si>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</si>
  <si>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</si>
  <si>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</si>
  <si>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</si>
  <si>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</si>
  <si>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</si>
  <si>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501</t>
  </si>
  <si>
    <t>机关工资福利支出</t>
  </si>
  <si>
    <t xml:space="preserve">   50101</t>
  </si>
  <si>
    <t xml:space="preserve">   工资奖金津补贴</t>
  </si>
  <si>
    <t xml:space="preserve">   50102</t>
  </si>
  <si>
    <t xml:space="preserve">   社会保障缴费</t>
  </si>
  <si>
    <t xml:space="preserve">   50103</t>
  </si>
  <si>
    <t>502</t>
  </si>
  <si>
    <t>机关商品和服务支出</t>
  </si>
  <si>
    <t>50201</t>
  </si>
  <si>
    <t xml:space="preserve">   办公经费</t>
  </si>
  <si>
    <t xml:space="preserve">   50299</t>
  </si>
  <si>
    <t xml:space="preserve">   50206</t>
  </si>
  <si>
    <t xml:space="preserve">   50208</t>
  </si>
  <si>
    <t xml:space="preserve">   30231</t>
  </si>
  <si>
    <t>509</t>
  </si>
  <si>
    <t xml:space="preserve">   50905</t>
  </si>
  <si>
    <t xml:space="preserve">   离退休费</t>
  </si>
  <si>
    <t xml:space="preserve">   50901</t>
  </si>
  <si>
    <t xml:space="preserve">   社会福利和救助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</si>
  <si>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</si>
  <si>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</si>
  <si>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</si>
  <si>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</si>
  <si>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</si>
  <si>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</si>
  <si>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</si>
  <si>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</si>
  <si>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庄河市人力资源和社会保障局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</si>
  <si>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</si>
  <si>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</si>
  <si>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</si>
  <si>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</si>
  <si>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</si>
  <si>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</si>
  <si>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备注“此表无数据，为空表”。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</si>
  <si>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</si>
  <si>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</si>
  <si>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</si>
  <si>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</si>
  <si>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</si>
  <si>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</si>
  <si>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</si>
  <si>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</si>
  <si>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</si>
  <si>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</si>
  <si>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</si>
  <si>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</si>
  <si>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保安保洁工资19.7，基层服务岗位工资37</t>
  </si>
  <si>
    <t>31-部门项目</t>
  </si>
  <si>
    <t>水电费9，电梯维护5，档案耗材5，大楼网络费10.3</t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</si>
  <si>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</si>
  <si>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</si>
  <si>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</si>
  <si>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</si>
  <si>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</si>
  <si>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</si>
  <si>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</si>
  <si>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</si>
  <si>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 xml:space="preserve">   单位</t>
  </si>
  <si>
    <t>此表无数据，为空表”。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</si>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</sst>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indexed="8"/>
      <name val="宋体"/>
      <charset val="134"/>
      <scheme val="minor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9"/>
      <name val="宋体"/>
      <charset val="134"/>
    </font>
    <font>
      <b/>
      <sz val="10"/>
      <name val="黑体"/>
      <charset val="134"/>
    </font>
    <font>
      <sz val="10"/>
      <color rgb="FFC0C0C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name val="SimSun"/>
      <charset val="134"/>
    </font>
    <font>
      <b/>
      <sz val="9"/>
      <name val="Hiragino Sans GB"/>
      <charset val="134"/>
    </font>
    <font>
      <sz val="12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9" borderId="24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7" borderId="25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5" fillId="20" borderId="29" applyNumberFormat="0" applyAlignment="0" applyProtection="0">
      <alignment vertical="center"/>
    </xf>
    <xf numFmtId="0" fontId="41" fillId="20" borderId="24" applyNumberFormat="0" applyAlignment="0" applyProtection="0">
      <alignment vertical="center"/>
    </xf>
    <xf numFmtId="0" fontId="46" fillId="21" borderId="30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  <xf numFmtId="0" fontId="8" fillId="0" borderId="0"/>
    <xf numFmtId="0" fontId="8" fillId="0" borderId="0"/>
  </cellStyleXfs>
  <cellXfs count="18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8" fillId="0" borderId="8" xfId="49" applyNumberFormat="1" applyFont="1" applyFill="1" applyBorder="1" applyAlignment="1">
      <alignment horizontal="left" wrapText="1"/>
    </xf>
    <xf numFmtId="0" fontId="13" fillId="0" borderId="0" xfId="0" applyFont="1" applyFill="1" applyAlignment="1">
      <alignment vertical="center"/>
    </xf>
    <xf numFmtId="0" fontId="14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5" fillId="0" borderId="5" xfId="0" applyNumberFormat="1" applyFont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15" fillId="6" borderId="5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left" vertical="center" wrapText="1"/>
    </xf>
    <xf numFmtId="49" fontId="9" fillId="0" borderId="5" xfId="50" applyNumberFormat="1" applyFont="1" applyFill="1" applyBorder="1" applyAlignment="1">
      <alignment vertical="center"/>
    </xf>
    <xf numFmtId="49" fontId="17" fillId="0" borderId="5" xfId="51" applyNumberFormat="1" applyFont="1" applyFill="1" applyBorder="1" applyAlignment="1">
      <alignment vertical="center"/>
    </xf>
    <xf numFmtId="49" fontId="9" fillId="0" borderId="5" xfId="50" applyNumberFormat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49" fontId="9" fillId="0" borderId="5" xfId="5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" fontId="4" fillId="5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0" fontId="18" fillId="4" borderId="5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vertical="center" wrapText="1"/>
    </xf>
    <xf numFmtId="49" fontId="9" fillId="0" borderId="5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4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7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4" fontId="21" fillId="0" borderId="5" xfId="0" applyNumberFormat="1" applyFont="1" applyFill="1" applyBorder="1" applyAlignment="1">
      <alignment horizontal="right" vertical="center"/>
    </xf>
    <xf numFmtId="0" fontId="21" fillId="5" borderId="4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23" fillId="0" borderId="2" xfId="0" applyFont="1" applyFill="1" applyBorder="1" applyAlignment="1">
      <alignment vertical="center" wrapText="1"/>
    </xf>
    <xf numFmtId="0" fontId="21" fillId="5" borderId="2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Fill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6" fontId="28" fillId="0" borderId="0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 quotePrefix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功能科目政府经济科目" xfId="50"/>
    <cellStyle name="常规_Sheet1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2" sqref="A12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84" t="s">
        <v>0</v>
      </c>
    </row>
    <row r="2" ht="85" customHeight="1" spans="1:1">
      <c r="A2" s="185" t="s">
        <v>1</v>
      </c>
    </row>
    <row r="3" ht="146.65" customHeight="1" spans="1:1">
      <c r="A3" s="186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8"/>
  <sheetViews>
    <sheetView workbookViewId="0">
      <selection activeCell="E7" sqref="E7"/>
    </sheetView>
  </sheetViews>
  <sheetFormatPr defaultColWidth="10" defaultRowHeight="13.5" outlineLevelRow="7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38" t="s">
        <v>192</v>
      </c>
      <c r="C1" s="64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193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194</v>
      </c>
      <c r="C3" s="6"/>
      <c r="D3" s="65"/>
      <c r="E3" s="5"/>
      <c r="F3" s="5"/>
      <c r="G3" s="5"/>
      <c r="H3" s="7" t="s">
        <v>6</v>
      </c>
      <c r="I3" s="3"/>
    </row>
    <row r="4" ht="24.4" customHeight="1" spans="1:9">
      <c r="A4" s="8"/>
      <c r="B4" s="66" t="s">
        <v>96</v>
      </c>
      <c r="C4" s="9" t="s">
        <v>12</v>
      </c>
      <c r="D4" s="9" t="s">
        <v>195</v>
      </c>
      <c r="E4" s="9" t="s">
        <v>196</v>
      </c>
      <c r="F4" s="9"/>
      <c r="G4" s="9"/>
      <c r="H4" s="9" t="s">
        <v>197</v>
      </c>
      <c r="I4" s="3"/>
    </row>
    <row r="5" ht="24.4" customHeight="1" spans="1:9">
      <c r="A5" s="8"/>
      <c r="B5" s="66"/>
      <c r="C5" s="9"/>
      <c r="D5" s="9"/>
      <c r="E5" s="9" t="s">
        <v>72</v>
      </c>
      <c r="F5" s="9" t="s">
        <v>198</v>
      </c>
      <c r="G5" s="9" t="s">
        <v>199</v>
      </c>
      <c r="H5" s="9"/>
      <c r="I5" s="3"/>
    </row>
    <row r="6" ht="22.9" customHeight="1" spans="1:9">
      <c r="A6" s="11"/>
      <c r="B6" s="67" t="s">
        <v>75</v>
      </c>
      <c r="C6" s="43">
        <v>5</v>
      </c>
      <c r="D6" s="43"/>
      <c r="E6" s="68">
        <v>3</v>
      </c>
      <c r="F6" s="43"/>
      <c r="G6" s="43">
        <v>3</v>
      </c>
      <c r="H6" s="43">
        <v>2</v>
      </c>
      <c r="I6" s="16"/>
    </row>
    <row r="7" s="37" customFormat="1" ht="22.9" customHeight="1" spans="1:9">
      <c r="A7" s="69"/>
      <c r="B7" s="70" t="s">
        <v>200</v>
      </c>
      <c r="C7" s="71">
        <v>5</v>
      </c>
      <c r="D7" s="71"/>
      <c r="E7" s="72">
        <v>3</v>
      </c>
      <c r="F7" s="71"/>
      <c r="G7" s="71">
        <v>3</v>
      </c>
      <c r="H7" s="71">
        <v>2</v>
      </c>
      <c r="I7" s="76"/>
    </row>
    <row r="8" ht="21.75" customHeight="1" spans="1:9">
      <c r="A8" s="20"/>
      <c r="B8" s="73"/>
      <c r="C8" s="74"/>
      <c r="D8" s="74"/>
      <c r="E8" s="74"/>
      <c r="F8" s="74"/>
      <c r="G8" s="74"/>
      <c r="H8" s="75"/>
      <c r="I8" s="22"/>
    </row>
  </sheetData>
  <mergeCells count="8">
    <mergeCell ref="B2:H2"/>
    <mergeCell ref="B3:C3"/>
    <mergeCell ref="E4:G4"/>
    <mergeCell ref="B8:H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B11" sqref="B11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38"/>
      <c r="C1" s="2"/>
      <c r="D1" s="2"/>
      <c r="E1" s="2"/>
      <c r="F1" s="3"/>
    </row>
    <row r="2" ht="22.9" customHeight="1" spans="1:6">
      <c r="A2" s="8"/>
      <c r="B2" s="4" t="s">
        <v>201</v>
      </c>
      <c r="C2" s="4"/>
      <c r="D2" s="4"/>
      <c r="E2" s="4"/>
      <c r="F2" s="3" t="s">
        <v>3</v>
      </c>
    </row>
    <row r="3" ht="22.5" customHeight="1" spans="1:6">
      <c r="A3" s="8"/>
      <c r="B3" s="60" t="s">
        <v>202</v>
      </c>
      <c r="C3" s="5"/>
      <c r="D3" s="5"/>
      <c r="E3" s="7" t="s">
        <v>6</v>
      </c>
      <c r="F3" s="3"/>
    </row>
    <row r="4" ht="27.75" customHeight="1" spans="1:6">
      <c r="A4" s="8"/>
      <c r="B4" s="62" t="s">
        <v>80</v>
      </c>
      <c r="C4" s="9" t="s">
        <v>12</v>
      </c>
      <c r="D4" s="9" t="s">
        <v>82</v>
      </c>
      <c r="E4" s="9" t="s">
        <v>83</v>
      </c>
      <c r="F4" s="3"/>
    </row>
    <row r="5" ht="27.75" customHeight="1" spans="1:6">
      <c r="A5" s="11"/>
      <c r="B5" s="12" t="s">
        <v>75</v>
      </c>
      <c r="C5" s="43"/>
      <c r="D5" s="43"/>
      <c r="E5" s="43"/>
      <c r="F5" s="16"/>
    </row>
    <row r="6" ht="27.75" customHeight="1" spans="2:5">
      <c r="B6" s="17" t="s">
        <v>203</v>
      </c>
      <c r="C6" s="43"/>
      <c r="D6" s="43"/>
      <c r="E6" s="43"/>
    </row>
    <row r="7" ht="27.75" customHeight="1" spans="2:5">
      <c r="B7" s="17" t="s">
        <v>204</v>
      </c>
      <c r="C7" s="43"/>
      <c r="D7" s="43"/>
      <c r="E7" s="43"/>
    </row>
    <row r="8" ht="27.75" customHeight="1" spans="2:5">
      <c r="B8" s="17" t="s">
        <v>205</v>
      </c>
      <c r="C8" s="12"/>
      <c r="D8" s="12"/>
      <c r="E8" s="12"/>
    </row>
    <row r="9" ht="27.75" customHeight="1" spans="2:5">
      <c r="B9" s="17" t="s">
        <v>206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63" t="s">
        <v>207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B11" sqref="B11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57"/>
      <c r="B1" s="38"/>
      <c r="C1" s="58"/>
      <c r="D1" s="58"/>
      <c r="E1" s="58"/>
      <c r="F1" s="59"/>
    </row>
    <row r="2" ht="22.9" customHeight="1" spans="1:6">
      <c r="A2" s="8"/>
      <c r="B2" s="4" t="s">
        <v>208</v>
      </c>
      <c r="C2" s="4"/>
      <c r="D2" s="4"/>
      <c r="E2" s="4"/>
      <c r="F2" s="3" t="s">
        <v>3</v>
      </c>
    </row>
    <row r="3" ht="19.5" customHeight="1" spans="1:6">
      <c r="A3" s="51"/>
      <c r="B3" s="60" t="s">
        <v>209</v>
      </c>
      <c r="C3" s="5"/>
      <c r="D3" s="5"/>
      <c r="E3" s="7" t="s">
        <v>6</v>
      </c>
      <c r="F3" s="61"/>
    </row>
    <row r="4" ht="24.4" customHeight="1" spans="1:6">
      <c r="A4" s="8"/>
      <c r="B4" s="62" t="s">
        <v>80</v>
      </c>
      <c r="C4" s="9" t="s">
        <v>12</v>
      </c>
      <c r="D4" s="9" t="s">
        <v>82</v>
      </c>
      <c r="E4" s="9" t="s">
        <v>83</v>
      </c>
      <c r="F4" s="3"/>
    </row>
    <row r="5" ht="24.75" customHeight="1" spans="1:6">
      <c r="A5" s="11"/>
      <c r="B5" s="12" t="s">
        <v>75</v>
      </c>
      <c r="C5" s="43"/>
      <c r="D5" s="43"/>
      <c r="E5" s="43"/>
      <c r="F5" s="16"/>
    </row>
    <row r="6" ht="24.75" customHeight="1" spans="2:5">
      <c r="B6" s="17" t="s">
        <v>210</v>
      </c>
      <c r="C6" s="43"/>
      <c r="D6" s="43"/>
      <c r="E6" s="43"/>
    </row>
    <row r="7" ht="24.75" customHeight="1" spans="2:5">
      <c r="B7" s="17" t="s">
        <v>211</v>
      </c>
      <c r="C7" s="43"/>
      <c r="D7" s="43"/>
      <c r="E7" s="43"/>
    </row>
    <row r="8" ht="24.75" customHeight="1" spans="2:5">
      <c r="B8" s="17" t="s">
        <v>212</v>
      </c>
      <c r="C8" s="12"/>
      <c r="D8" s="12"/>
      <c r="E8" s="12"/>
    </row>
    <row r="9" ht="24.75" customHeight="1" spans="2:5">
      <c r="B9" s="17" t="s">
        <v>213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63" t="s">
        <v>207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38"/>
      <c r="C1" s="38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214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9" t="s">
        <v>215</v>
      </c>
      <c r="C3" s="40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216</v>
      </c>
      <c r="C4" s="9" t="s">
        <v>217</v>
      </c>
      <c r="D4" s="9" t="s">
        <v>218</v>
      </c>
      <c r="E4" s="9" t="s">
        <v>219</v>
      </c>
      <c r="F4" s="9" t="s">
        <v>12</v>
      </c>
      <c r="G4" s="9" t="s">
        <v>84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1"/>
      <c r="C6" s="41" t="s">
        <v>75</v>
      </c>
      <c r="D6" s="42"/>
      <c r="E6" s="42"/>
      <c r="F6" s="43">
        <v>86</v>
      </c>
      <c r="G6" s="43">
        <v>86</v>
      </c>
      <c r="H6" s="43"/>
      <c r="I6" s="43"/>
      <c r="J6" s="43"/>
      <c r="K6" s="43"/>
      <c r="L6" s="16"/>
    </row>
    <row r="7" s="37" customFormat="1" ht="30" customHeight="1" spans="1:12">
      <c r="A7" s="44"/>
      <c r="B7" s="45">
        <v>1</v>
      </c>
      <c r="C7" s="46" t="s">
        <v>103</v>
      </c>
      <c r="D7" s="47" t="s">
        <v>220</v>
      </c>
      <c r="E7" s="46" t="s">
        <v>221</v>
      </c>
      <c r="F7" s="48">
        <v>56.7</v>
      </c>
      <c r="G7" s="48">
        <v>56.7</v>
      </c>
      <c r="H7" s="48"/>
      <c r="I7" s="48"/>
      <c r="J7" s="48"/>
      <c r="K7" s="48"/>
      <c r="L7" s="54"/>
    </row>
    <row r="8" s="37" customFormat="1" ht="30" customHeight="1" spans="1:12">
      <c r="A8" s="44"/>
      <c r="B8" s="45">
        <v>2</v>
      </c>
      <c r="C8" s="46" t="s">
        <v>103</v>
      </c>
      <c r="D8" s="47" t="s">
        <v>222</v>
      </c>
      <c r="E8" s="46" t="s">
        <v>221</v>
      </c>
      <c r="F8" s="48">
        <v>29.3</v>
      </c>
      <c r="G8" s="48">
        <v>29.3</v>
      </c>
      <c r="H8" s="48"/>
      <c r="I8" s="48"/>
      <c r="J8" s="48"/>
      <c r="K8" s="48"/>
      <c r="L8" s="54"/>
    </row>
    <row r="9" ht="30" customHeight="1" spans="1:12">
      <c r="A9" s="49"/>
      <c r="B9" s="50"/>
      <c r="C9" s="17"/>
      <c r="D9" s="17"/>
      <c r="E9" s="17"/>
      <c r="F9" s="15"/>
      <c r="G9" s="15"/>
      <c r="H9" s="15"/>
      <c r="I9" s="15"/>
      <c r="J9" s="15"/>
      <c r="K9" s="15"/>
      <c r="L9" s="55"/>
    </row>
    <row r="10" ht="22.5" customHeight="1" spans="1:12">
      <c r="A10" s="51"/>
      <c r="B10" s="52"/>
      <c r="C10" s="53"/>
      <c r="D10" s="53"/>
      <c r="E10" s="53"/>
      <c r="F10" s="53"/>
      <c r="G10" s="53"/>
      <c r="H10" s="53"/>
      <c r="I10" s="53"/>
      <c r="J10" s="53"/>
      <c r="K10" s="56"/>
      <c r="L10" s="22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4" sqref="A14"/>
    </sheetView>
  </sheetViews>
  <sheetFormatPr defaultColWidth="9" defaultRowHeight="12.75" outlineLevelRow="7" outlineLevelCol="6"/>
  <cols>
    <col min="1" max="5" width="27.0916666666667" style="23" customWidth="1"/>
    <col min="6" max="6" width="4.36666666666667" style="23" customWidth="1"/>
    <col min="7" max="256" width="9" style="23"/>
    <col min="257" max="258" width="29" style="23" customWidth="1"/>
    <col min="259" max="261" width="18.9083333333333" style="23" customWidth="1"/>
    <col min="262" max="262" width="4.36666666666667" style="23" customWidth="1"/>
    <col min="263" max="512" width="9" style="23"/>
    <col min="513" max="514" width="29" style="23" customWidth="1"/>
    <col min="515" max="517" width="18.9083333333333" style="23" customWidth="1"/>
    <col min="518" max="518" width="4.36666666666667" style="23" customWidth="1"/>
    <col min="519" max="768" width="9" style="23"/>
    <col min="769" max="770" width="29" style="23" customWidth="1"/>
    <col min="771" max="773" width="18.9083333333333" style="23" customWidth="1"/>
    <col min="774" max="774" width="4.36666666666667" style="23" customWidth="1"/>
    <col min="775" max="1024" width="9" style="23"/>
    <col min="1025" max="1026" width="29" style="23" customWidth="1"/>
    <col min="1027" max="1029" width="18.9083333333333" style="23" customWidth="1"/>
    <col min="1030" max="1030" width="4.36666666666667" style="23" customWidth="1"/>
    <col min="1031" max="1280" width="9" style="23"/>
    <col min="1281" max="1282" width="29" style="23" customWidth="1"/>
    <col min="1283" max="1285" width="18.9083333333333" style="23" customWidth="1"/>
    <col min="1286" max="1286" width="4.36666666666667" style="23" customWidth="1"/>
    <col min="1287" max="1536" width="9" style="23"/>
    <col min="1537" max="1538" width="29" style="23" customWidth="1"/>
    <col min="1539" max="1541" width="18.9083333333333" style="23" customWidth="1"/>
    <col min="1542" max="1542" width="4.36666666666667" style="23" customWidth="1"/>
    <col min="1543" max="1792" width="9" style="23"/>
    <col min="1793" max="1794" width="29" style="23" customWidth="1"/>
    <col min="1795" max="1797" width="18.9083333333333" style="23" customWidth="1"/>
    <col min="1798" max="1798" width="4.36666666666667" style="23" customWidth="1"/>
    <col min="1799" max="2048" width="9" style="23"/>
    <col min="2049" max="2050" width="29" style="23" customWidth="1"/>
    <col min="2051" max="2053" width="18.9083333333333" style="23" customWidth="1"/>
    <col min="2054" max="2054" width="4.36666666666667" style="23" customWidth="1"/>
    <col min="2055" max="2304" width="9" style="23"/>
    <col min="2305" max="2306" width="29" style="23" customWidth="1"/>
    <col min="2307" max="2309" width="18.9083333333333" style="23" customWidth="1"/>
    <col min="2310" max="2310" width="4.36666666666667" style="23" customWidth="1"/>
    <col min="2311" max="2560" width="9" style="23"/>
    <col min="2561" max="2562" width="29" style="23" customWidth="1"/>
    <col min="2563" max="2565" width="18.9083333333333" style="23" customWidth="1"/>
    <col min="2566" max="2566" width="4.36666666666667" style="23" customWidth="1"/>
    <col min="2567" max="2816" width="9" style="23"/>
    <col min="2817" max="2818" width="29" style="23" customWidth="1"/>
    <col min="2819" max="2821" width="18.9083333333333" style="23" customWidth="1"/>
    <col min="2822" max="2822" width="4.36666666666667" style="23" customWidth="1"/>
    <col min="2823" max="3072" width="9" style="23"/>
    <col min="3073" max="3074" width="29" style="23" customWidth="1"/>
    <col min="3075" max="3077" width="18.9083333333333" style="23" customWidth="1"/>
    <col min="3078" max="3078" width="4.36666666666667" style="23" customWidth="1"/>
    <col min="3079" max="3328" width="9" style="23"/>
    <col min="3329" max="3330" width="29" style="23" customWidth="1"/>
    <col min="3331" max="3333" width="18.9083333333333" style="23" customWidth="1"/>
    <col min="3334" max="3334" width="4.36666666666667" style="23" customWidth="1"/>
    <col min="3335" max="3584" width="9" style="23"/>
    <col min="3585" max="3586" width="29" style="23" customWidth="1"/>
    <col min="3587" max="3589" width="18.9083333333333" style="23" customWidth="1"/>
    <col min="3590" max="3590" width="4.36666666666667" style="23" customWidth="1"/>
    <col min="3591" max="3840" width="9" style="23"/>
    <col min="3841" max="3842" width="29" style="23" customWidth="1"/>
    <col min="3843" max="3845" width="18.9083333333333" style="23" customWidth="1"/>
    <col min="3846" max="3846" width="4.36666666666667" style="23" customWidth="1"/>
    <col min="3847" max="4096" width="9" style="23"/>
    <col min="4097" max="4098" width="29" style="23" customWidth="1"/>
    <col min="4099" max="4101" width="18.9083333333333" style="23" customWidth="1"/>
    <col min="4102" max="4102" width="4.36666666666667" style="23" customWidth="1"/>
    <col min="4103" max="4352" width="9" style="23"/>
    <col min="4353" max="4354" width="29" style="23" customWidth="1"/>
    <col min="4355" max="4357" width="18.9083333333333" style="23" customWidth="1"/>
    <col min="4358" max="4358" width="4.36666666666667" style="23" customWidth="1"/>
    <col min="4359" max="4608" width="9" style="23"/>
    <col min="4609" max="4610" width="29" style="23" customWidth="1"/>
    <col min="4611" max="4613" width="18.9083333333333" style="23" customWidth="1"/>
    <col min="4614" max="4614" width="4.36666666666667" style="23" customWidth="1"/>
    <col min="4615" max="4864" width="9" style="23"/>
    <col min="4865" max="4866" width="29" style="23" customWidth="1"/>
    <col min="4867" max="4869" width="18.9083333333333" style="23" customWidth="1"/>
    <col min="4870" max="4870" width="4.36666666666667" style="23" customWidth="1"/>
    <col min="4871" max="5120" width="9" style="23"/>
    <col min="5121" max="5122" width="29" style="23" customWidth="1"/>
    <col min="5123" max="5125" width="18.9083333333333" style="23" customWidth="1"/>
    <col min="5126" max="5126" width="4.36666666666667" style="23" customWidth="1"/>
    <col min="5127" max="5376" width="9" style="23"/>
    <col min="5377" max="5378" width="29" style="23" customWidth="1"/>
    <col min="5379" max="5381" width="18.9083333333333" style="23" customWidth="1"/>
    <col min="5382" max="5382" width="4.36666666666667" style="23" customWidth="1"/>
    <col min="5383" max="5632" width="9" style="23"/>
    <col min="5633" max="5634" width="29" style="23" customWidth="1"/>
    <col min="5635" max="5637" width="18.9083333333333" style="23" customWidth="1"/>
    <col min="5638" max="5638" width="4.36666666666667" style="23" customWidth="1"/>
    <col min="5639" max="5888" width="9" style="23"/>
    <col min="5889" max="5890" width="29" style="23" customWidth="1"/>
    <col min="5891" max="5893" width="18.9083333333333" style="23" customWidth="1"/>
    <col min="5894" max="5894" width="4.36666666666667" style="23" customWidth="1"/>
    <col min="5895" max="6144" width="9" style="23"/>
    <col min="6145" max="6146" width="29" style="23" customWidth="1"/>
    <col min="6147" max="6149" width="18.9083333333333" style="23" customWidth="1"/>
    <col min="6150" max="6150" width="4.36666666666667" style="23" customWidth="1"/>
    <col min="6151" max="6400" width="9" style="23"/>
    <col min="6401" max="6402" width="29" style="23" customWidth="1"/>
    <col min="6403" max="6405" width="18.9083333333333" style="23" customWidth="1"/>
    <col min="6406" max="6406" width="4.36666666666667" style="23" customWidth="1"/>
    <col min="6407" max="6656" width="9" style="23"/>
    <col min="6657" max="6658" width="29" style="23" customWidth="1"/>
    <col min="6659" max="6661" width="18.9083333333333" style="23" customWidth="1"/>
    <col min="6662" max="6662" width="4.36666666666667" style="23" customWidth="1"/>
    <col min="6663" max="6912" width="9" style="23"/>
    <col min="6913" max="6914" width="29" style="23" customWidth="1"/>
    <col min="6915" max="6917" width="18.9083333333333" style="23" customWidth="1"/>
    <col min="6918" max="6918" width="4.36666666666667" style="23" customWidth="1"/>
    <col min="6919" max="7168" width="9" style="23"/>
    <col min="7169" max="7170" width="29" style="23" customWidth="1"/>
    <col min="7171" max="7173" width="18.9083333333333" style="23" customWidth="1"/>
    <col min="7174" max="7174" width="4.36666666666667" style="23" customWidth="1"/>
    <col min="7175" max="7424" width="9" style="23"/>
    <col min="7425" max="7426" width="29" style="23" customWidth="1"/>
    <col min="7427" max="7429" width="18.9083333333333" style="23" customWidth="1"/>
    <col min="7430" max="7430" width="4.36666666666667" style="23" customWidth="1"/>
    <col min="7431" max="7680" width="9" style="23"/>
    <col min="7681" max="7682" width="29" style="23" customWidth="1"/>
    <col min="7683" max="7685" width="18.9083333333333" style="23" customWidth="1"/>
    <col min="7686" max="7686" width="4.36666666666667" style="23" customWidth="1"/>
    <col min="7687" max="7936" width="9" style="23"/>
    <col min="7937" max="7938" width="29" style="23" customWidth="1"/>
    <col min="7939" max="7941" width="18.9083333333333" style="23" customWidth="1"/>
    <col min="7942" max="7942" width="4.36666666666667" style="23" customWidth="1"/>
    <col min="7943" max="8192" width="9" style="23"/>
    <col min="8193" max="8194" width="29" style="23" customWidth="1"/>
    <col min="8195" max="8197" width="18.9083333333333" style="23" customWidth="1"/>
    <col min="8198" max="8198" width="4.36666666666667" style="23" customWidth="1"/>
    <col min="8199" max="8448" width="9" style="23"/>
    <col min="8449" max="8450" width="29" style="23" customWidth="1"/>
    <col min="8451" max="8453" width="18.9083333333333" style="23" customWidth="1"/>
    <col min="8454" max="8454" width="4.36666666666667" style="23" customWidth="1"/>
    <col min="8455" max="8704" width="9" style="23"/>
    <col min="8705" max="8706" width="29" style="23" customWidth="1"/>
    <col min="8707" max="8709" width="18.9083333333333" style="23" customWidth="1"/>
    <col min="8710" max="8710" width="4.36666666666667" style="23" customWidth="1"/>
    <col min="8711" max="8960" width="9" style="23"/>
    <col min="8961" max="8962" width="29" style="23" customWidth="1"/>
    <col min="8963" max="8965" width="18.9083333333333" style="23" customWidth="1"/>
    <col min="8966" max="8966" width="4.36666666666667" style="23" customWidth="1"/>
    <col min="8967" max="9216" width="9" style="23"/>
    <col min="9217" max="9218" width="29" style="23" customWidth="1"/>
    <col min="9219" max="9221" width="18.9083333333333" style="23" customWidth="1"/>
    <col min="9222" max="9222" width="4.36666666666667" style="23" customWidth="1"/>
    <col min="9223" max="9472" width="9" style="23"/>
    <col min="9473" max="9474" width="29" style="23" customWidth="1"/>
    <col min="9475" max="9477" width="18.9083333333333" style="23" customWidth="1"/>
    <col min="9478" max="9478" width="4.36666666666667" style="23" customWidth="1"/>
    <col min="9479" max="9728" width="9" style="23"/>
    <col min="9729" max="9730" width="29" style="23" customWidth="1"/>
    <col min="9731" max="9733" width="18.9083333333333" style="23" customWidth="1"/>
    <col min="9734" max="9734" width="4.36666666666667" style="23" customWidth="1"/>
    <col min="9735" max="9984" width="9" style="23"/>
    <col min="9985" max="9986" width="29" style="23" customWidth="1"/>
    <col min="9987" max="9989" width="18.9083333333333" style="23" customWidth="1"/>
    <col min="9990" max="9990" width="4.36666666666667" style="23" customWidth="1"/>
    <col min="9991" max="10240" width="9" style="23"/>
    <col min="10241" max="10242" width="29" style="23" customWidth="1"/>
    <col min="10243" max="10245" width="18.9083333333333" style="23" customWidth="1"/>
    <col min="10246" max="10246" width="4.36666666666667" style="23" customWidth="1"/>
    <col min="10247" max="10496" width="9" style="23"/>
    <col min="10497" max="10498" width="29" style="23" customWidth="1"/>
    <col min="10499" max="10501" width="18.9083333333333" style="23" customWidth="1"/>
    <col min="10502" max="10502" width="4.36666666666667" style="23" customWidth="1"/>
    <col min="10503" max="10752" width="9" style="23"/>
    <col min="10753" max="10754" width="29" style="23" customWidth="1"/>
    <col min="10755" max="10757" width="18.9083333333333" style="23" customWidth="1"/>
    <col min="10758" max="10758" width="4.36666666666667" style="23" customWidth="1"/>
    <col min="10759" max="11008" width="9" style="23"/>
    <col min="11009" max="11010" width="29" style="23" customWidth="1"/>
    <col min="11011" max="11013" width="18.9083333333333" style="23" customWidth="1"/>
    <col min="11014" max="11014" width="4.36666666666667" style="23" customWidth="1"/>
    <col min="11015" max="11264" width="9" style="23"/>
    <col min="11265" max="11266" width="29" style="23" customWidth="1"/>
    <col min="11267" max="11269" width="18.9083333333333" style="23" customWidth="1"/>
    <col min="11270" max="11270" width="4.36666666666667" style="23" customWidth="1"/>
    <col min="11271" max="11520" width="9" style="23"/>
    <col min="11521" max="11522" width="29" style="23" customWidth="1"/>
    <col min="11523" max="11525" width="18.9083333333333" style="23" customWidth="1"/>
    <col min="11526" max="11526" width="4.36666666666667" style="23" customWidth="1"/>
    <col min="11527" max="11776" width="9" style="23"/>
    <col min="11777" max="11778" width="29" style="23" customWidth="1"/>
    <col min="11779" max="11781" width="18.9083333333333" style="23" customWidth="1"/>
    <col min="11782" max="11782" width="4.36666666666667" style="23" customWidth="1"/>
    <col min="11783" max="12032" width="9" style="23"/>
    <col min="12033" max="12034" width="29" style="23" customWidth="1"/>
    <col min="12035" max="12037" width="18.9083333333333" style="23" customWidth="1"/>
    <col min="12038" max="12038" width="4.36666666666667" style="23" customWidth="1"/>
    <col min="12039" max="12288" width="9" style="23"/>
    <col min="12289" max="12290" width="29" style="23" customWidth="1"/>
    <col min="12291" max="12293" width="18.9083333333333" style="23" customWidth="1"/>
    <col min="12294" max="12294" width="4.36666666666667" style="23" customWidth="1"/>
    <col min="12295" max="12544" width="9" style="23"/>
    <col min="12545" max="12546" width="29" style="23" customWidth="1"/>
    <col min="12547" max="12549" width="18.9083333333333" style="23" customWidth="1"/>
    <col min="12550" max="12550" width="4.36666666666667" style="23" customWidth="1"/>
    <col min="12551" max="12800" width="9" style="23"/>
    <col min="12801" max="12802" width="29" style="23" customWidth="1"/>
    <col min="12803" max="12805" width="18.9083333333333" style="23" customWidth="1"/>
    <col min="12806" max="12806" width="4.36666666666667" style="23" customWidth="1"/>
    <col min="12807" max="13056" width="9" style="23"/>
    <col min="13057" max="13058" width="29" style="23" customWidth="1"/>
    <col min="13059" max="13061" width="18.9083333333333" style="23" customWidth="1"/>
    <col min="13062" max="13062" width="4.36666666666667" style="23" customWidth="1"/>
    <col min="13063" max="13312" width="9" style="23"/>
    <col min="13313" max="13314" width="29" style="23" customWidth="1"/>
    <col min="13315" max="13317" width="18.9083333333333" style="23" customWidth="1"/>
    <col min="13318" max="13318" width="4.36666666666667" style="23" customWidth="1"/>
    <col min="13319" max="13568" width="9" style="23"/>
    <col min="13569" max="13570" width="29" style="23" customWidth="1"/>
    <col min="13571" max="13573" width="18.9083333333333" style="23" customWidth="1"/>
    <col min="13574" max="13574" width="4.36666666666667" style="23" customWidth="1"/>
    <col min="13575" max="13824" width="9" style="23"/>
    <col min="13825" max="13826" width="29" style="23" customWidth="1"/>
    <col min="13827" max="13829" width="18.9083333333333" style="23" customWidth="1"/>
    <col min="13830" max="13830" width="4.36666666666667" style="23" customWidth="1"/>
    <col min="13831" max="14080" width="9" style="23"/>
    <col min="14081" max="14082" width="29" style="23" customWidth="1"/>
    <col min="14083" max="14085" width="18.9083333333333" style="23" customWidth="1"/>
    <col min="14086" max="14086" width="4.36666666666667" style="23" customWidth="1"/>
    <col min="14087" max="14336" width="9" style="23"/>
    <col min="14337" max="14338" width="29" style="23" customWidth="1"/>
    <col min="14339" max="14341" width="18.9083333333333" style="23" customWidth="1"/>
    <col min="14342" max="14342" width="4.36666666666667" style="23" customWidth="1"/>
    <col min="14343" max="14592" width="9" style="23"/>
    <col min="14593" max="14594" width="29" style="23" customWidth="1"/>
    <col min="14595" max="14597" width="18.9083333333333" style="23" customWidth="1"/>
    <col min="14598" max="14598" width="4.36666666666667" style="23" customWidth="1"/>
    <col min="14599" max="14848" width="9" style="23"/>
    <col min="14849" max="14850" width="29" style="23" customWidth="1"/>
    <col min="14851" max="14853" width="18.9083333333333" style="23" customWidth="1"/>
    <col min="14854" max="14854" width="4.36666666666667" style="23" customWidth="1"/>
    <col min="14855" max="15104" width="9" style="23"/>
    <col min="15105" max="15106" width="29" style="23" customWidth="1"/>
    <col min="15107" max="15109" width="18.9083333333333" style="23" customWidth="1"/>
    <col min="15110" max="15110" width="4.36666666666667" style="23" customWidth="1"/>
    <col min="15111" max="15360" width="9" style="23"/>
    <col min="15361" max="15362" width="29" style="23" customWidth="1"/>
    <col min="15363" max="15365" width="18.9083333333333" style="23" customWidth="1"/>
    <col min="15366" max="15366" width="4.36666666666667" style="23" customWidth="1"/>
    <col min="15367" max="15616" width="9" style="23"/>
    <col min="15617" max="15618" width="29" style="23" customWidth="1"/>
    <col min="15619" max="15621" width="18.9083333333333" style="23" customWidth="1"/>
    <col min="15622" max="15622" width="4.36666666666667" style="23" customWidth="1"/>
    <col min="15623" max="15872" width="9" style="23"/>
    <col min="15873" max="15874" width="29" style="23" customWidth="1"/>
    <col min="15875" max="15877" width="18.9083333333333" style="23" customWidth="1"/>
    <col min="15878" max="15878" width="4.36666666666667" style="23" customWidth="1"/>
    <col min="15879" max="16128" width="9" style="23"/>
    <col min="16129" max="16130" width="29" style="23" customWidth="1"/>
    <col min="16131" max="16133" width="18.9083333333333" style="23" customWidth="1"/>
    <col min="16134" max="16134" width="4.36666666666667" style="23" customWidth="1"/>
    <col min="16135" max="16384" width="9" style="23"/>
  </cols>
  <sheetData>
    <row r="1" ht="17.25" customHeight="1" spans="1:5">
      <c r="A1" s="24"/>
      <c r="B1" s="25" t="s">
        <v>37</v>
      </c>
      <c r="C1" s="25" t="s">
        <v>37</v>
      </c>
      <c r="D1" s="25" t="s">
        <v>37</v>
      </c>
      <c r="E1" s="25" t="s">
        <v>37</v>
      </c>
    </row>
    <row r="2" ht="28.5" customHeight="1" spans="1:7">
      <c r="A2" s="26" t="s">
        <v>223</v>
      </c>
      <c r="B2" s="26" t="s">
        <v>224</v>
      </c>
      <c r="C2" s="26" t="s">
        <v>224</v>
      </c>
      <c r="D2" s="26" t="s">
        <v>224</v>
      </c>
      <c r="E2" s="26" t="s">
        <v>224</v>
      </c>
      <c r="G2" s="27"/>
    </row>
    <row r="3" ht="17.25" customHeight="1" spans="1:5">
      <c r="A3" s="28" t="s">
        <v>225</v>
      </c>
      <c r="B3" s="25" t="s">
        <v>37</v>
      </c>
      <c r="C3" s="25" t="s">
        <v>37</v>
      </c>
      <c r="D3" s="25" t="s">
        <v>37</v>
      </c>
      <c r="E3" s="29" t="s">
        <v>6</v>
      </c>
    </row>
    <row r="4" ht="39.75" customHeight="1" spans="1:5">
      <c r="A4" s="30" t="s">
        <v>69</v>
      </c>
      <c r="B4" s="30" t="s">
        <v>226</v>
      </c>
      <c r="C4" s="31" t="s">
        <v>227</v>
      </c>
      <c r="D4" s="31"/>
      <c r="E4" s="31"/>
    </row>
    <row r="5" ht="39.75" customHeight="1" spans="1:5">
      <c r="A5" s="30"/>
      <c r="B5" s="30"/>
      <c r="C5" s="32" t="s">
        <v>228</v>
      </c>
      <c r="D5" s="32" t="s">
        <v>229</v>
      </c>
      <c r="E5" s="32" t="s">
        <v>230</v>
      </c>
    </row>
    <row r="6" ht="30.75" customHeight="1" spans="1:5">
      <c r="A6" s="33" t="s">
        <v>81</v>
      </c>
      <c r="B6" s="34" t="s">
        <v>37</v>
      </c>
      <c r="C6" s="34" t="s">
        <v>37</v>
      </c>
      <c r="D6" s="34" t="s">
        <v>37</v>
      </c>
      <c r="E6" s="34" t="s">
        <v>37</v>
      </c>
    </row>
    <row r="7" ht="30.75" customHeight="1" spans="1:5">
      <c r="A7" s="33" t="s">
        <v>231</v>
      </c>
      <c r="B7" s="35"/>
      <c r="C7" s="35"/>
      <c r="D7" s="35"/>
      <c r="E7" s="35"/>
    </row>
    <row r="8" ht="23.25" customHeight="1" spans="1:5">
      <c r="A8" s="36" t="s">
        <v>232</v>
      </c>
      <c r="B8" s="36"/>
      <c r="C8" s="36"/>
      <c r="D8" s="36"/>
      <c r="E8" s="36"/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19" sqref="C19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233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234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235</v>
      </c>
      <c r="C4" s="9" t="s">
        <v>236</v>
      </c>
      <c r="D4" s="9"/>
      <c r="E4" s="9"/>
      <c r="F4" s="9" t="s">
        <v>237</v>
      </c>
      <c r="G4" s="9" t="s">
        <v>238</v>
      </c>
      <c r="H4" s="3"/>
    </row>
    <row r="5" ht="24.4" customHeight="1" spans="2:8">
      <c r="B5" s="9"/>
      <c r="C5" s="9" t="s">
        <v>239</v>
      </c>
      <c r="D5" s="9" t="s">
        <v>240</v>
      </c>
      <c r="E5" s="9" t="s">
        <v>241</v>
      </c>
      <c r="F5" s="9"/>
      <c r="G5" s="9"/>
      <c r="H5" s="10"/>
    </row>
    <row r="6" ht="30.75" customHeight="1" spans="1:8">
      <c r="A6" s="11"/>
      <c r="B6" s="12" t="s">
        <v>242</v>
      </c>
      <c r="C6" s="13" t="s">
        <v>37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210</v>
      </c>
      <c r="C7" s="17" t="s">
        <v>37</v>
      </c>
      <c r="D7" s="17" t="s">
        <v>37</v>
      </c>
      <c r="E7" s="18" t="s">
        <v>37</v>
      </c>
      <c r="F7" s="17"/>
      <c r="G7" s="15"/>
      <c r="H7" s="3"/>
    </row>
    <row r="8" ht="30.75" customHeight="1" spans="1:8">
      <c r="A8" s="8"/>
      <c r="B8" s="19" t="s">
        <v>218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1" t="s">
        <v>232</v>
      </c>
      <c r="C12" s="20"/>
      <c r="D12" s="20"/>
      <c r="E12" s="20"/>
      <c r="F12" s="20"/>
      <c r="G12" s="20"/>
      <c r="H12" s="22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36"/>
  <sheetViews>
    <sheetView tabSelected="1" topLeftCell="A25" workbookViewId="0">
      <selection activeCell="E32" sqref="E32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118"/>
      <c r="B1" s="119"/>
      <c r="C1" s="120"/>
      <c r="F1" s="120"/>
      <c r="G1" s="120" t="s">
        <v>2</v>
      </c>
      <c r="H1" s="120" t="s">
        <v>2</v>
      </c>
      <c r="I1" s="120" t="s">
        <v>2</v>
      </c>
      <c r="J1" s="120" t="s">
        <v>2</v>
      </c>
      <c r="K1" s="120" t="s">
        <v>2</v>
      </c>
      <c r="L1" s="120" t="s">
        <v>2</v>
      </c>
      <c r="M1" s="3" t="s">
        <v>3</v>
      </c>
    </row>
    <row r="2" ht="22.9" customHeight="1" spans="1:13">
      <c r="A2" s="121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121"/>
      <c r="B3" s="122" t="s">
        <v>5</v>
      </c>
      <c r="C3" s="122"/>
      <c r="F3" s="123"/>
      <c r="G3" s="124"/>
      <c r="H3" s="124"/>
      <c r="I3" s="124"/>
      <c r="J3" s="124"/>
      <c r="K3" s="124"/>
      <c r="L3" s="124" t="s">
        <v>6</v>
      </c>
      <c r="M3" s="3"/>
    </row>
    <row r="4" ht="24.4" customHeight="1" spans="1:13">
      <c r="A4" s="121"/>
      <c r="B4" s="62" t="s">
        <v>7</v>
      </c>
      <c r="C4" s="62"/>
      <c r="D4" s="62" t="s">
        <v>8</v>
      </c>
      <c r="E4" s="62"/>
      <c r="F4" s="62"/>
      <c r="G4" s="62"/>
      <c r="H4" s="62"/>
      <c r="I4" s="62"/>
      <c r="J4" s="62"/>
      <c r="K4" s="62"/>
      <c r="L4" s="62"/>
      <c r="M4" s="3"/>
    </row>
    <row r="5" ht="24.4" customHeight="1" spans="1:13">
      <c r="A5" s="121"/>
      <c r="B5" s="62" t="s">
        <v>9</v>
      </c>
      <c r="C5" s="62" t="s">
        <v>10</v>
      </c>
      <c r="D5" s="62" t="s">
        <v>11</v>
      </c>
      <c r="E5" s="62" t="s">
        <v>10</v>
      </c>
      <c r="F5" s="62" t="s">
        <v>9</v>
      </c>
      <c r="G5" s="62" t="s">
        <v>10</v>
      </c>
      <c r="H5" s="62"/>
      <c r="I5" s="62"/>
      <c r="J5" s="62"/>
      <c r="K5" s="62"/>
      <c r="L5" s="62"/>
      <c r="M5" s="3"/>
    </row>
    <row r="6" ht="39.25" customHeight="1" spans="1:13">
      <c r="A6" s="125"/>
      <c r="B6" s="62"/>
      <c r="C6" s="62"/>
      <c r="D6" s="62"/>
      <c r="E6" s="62"/>
      <c r="F6" s="62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26"/>
      <c r="B7" s="17" t="s">
        <v>18</v>
      </c>
      <c r="C7" s="15">
        <v>400.1</v>
      </c>
      <c r="D7" s="17" t="s">
        <v>19</v>
      </c>
      <c r="E7" s="15">
        <v>314.1</v>
      </c>
      <c r="F7" s="17" t="s">
        <v>20</v>
      </c>
      <c r="G7" s="15"/>
      <c r="H7" s="15"/>
      <c r="I7" s="15"/>
      <c r="J7" s="15"/>
      <c r="K7" s="15"/>
      <c r="L7" s="15"/>
      <c r="M7" s="133"/>
    </row>
    <row r="8" ht="22.9" customHeight="1" spans="1:12">
      <c r="A8" s="126"/>
      <c r="B8" s="17" t="s">
        <v>21</v>
      </c>
      <c r="C8" s="15"/>
      <c r="D8" s="17" t="s">
        <v>22</v>
      </c>
      <c r="E8" s="15">
        <v>262.9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126"/>
      <c r="B9" s="17" t="s">
        <v>24</v>
      </c>
      <c r="C9" s="15"/>
      <c r="D9" s="17" t="s">
        <v>25</v>
      </c>
      <c r="E9" s="15">
        <v>51.2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126"/>
      <c r="B10" s="17" t="s">
        <v>27</v>
      </c>
      <c r="C10" s="15"/>
      <c r="D10" s="17" t="s">
        <v>28</v>
      </c>
      <c r="E10" s="15">
        <v>86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26"/>
      <c r="B11" s="17" t="s">
        <v>30</v>
      </c>
      <c r="C11" s="15"/>
      <c r="D11" s="17" t="s">
        <v>31</v>
      </c>
      <c r="E11" s="15"/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26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26"/>
      <c r="B13" s="17" t="s">
        <v>36</v>
      </c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  <c r="K13" s="15"/>
      <c r="L13" s="15"/>
    </row>
    <row r="14" ht="22.9" customHeight="1" spans="1:12">
      <c r="A14" s="126"/>
      <c r="B14" s="17" t="s">
        <v>39</v>
      </c>
      <c r="C14" s="15"/>
      <c r="D14" s="17" t="s">
        <v>37</v>
      </c>
      <c r="E14" s="15"/>
      <c r="F14" s="17" t="s">
        <v>40</v>
      </c>
      <c r="G14" s="15">
        <v>400.1</v>
      </c>
      <c r="H14" s="15"/>
      <c r="I14" s="15"/>
      <c r="J14" s="15"/>
      <c r="K14" s="15"/>
      <c r="L14" s="15"/>
    </row>
    <row r="15" ht="22.9" customHeight="1" spans="1:12">
      <c r="A15" s="126"/>
      <c r="B15" s="17" t="s">
        <v>41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  <c r="K15" s="15"/>
      <c r="L15" s="15"/>
    </row>
    <row r="16" ht="22.9" customHeight="1" spans="1:12">
      <c r="A16" s="126"/>
      <c r="B16" s="17" t="s">
        <v>37</v>
      </c>
      <c r="C16" s="15"/>
      <c r="D16" s="17" t="s">
        <v>37</v>
      </c>
      <c r="E16" s="15"/>
      <c r="F16" s="17" t="s">
        <v>43</v>
      </c>
      <c r="G16" s="15"/>
      <c r="H16" s="15"/>
      <c r="I16" s="15"/>
      <c r="J16" s="15"/>
      <c r="K16" s="15"/>
      <c r="L16" s="15"/>
    </row>
    <row r="17" ht="22.9" customHeight="1" spans="1:12">
      <c r="A17" s="126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  <c r="K17" s="15"/>
      <c r="L17" s="15"/>
    </row>
    <row r="18" ht="22.9" customHeight="1" spans="1:12">
      <c r="A18" s="126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  <c r="K18" s="15"/>
      <c r="L18" s="15"/>
    </row>
    <row r="19" ht="22.9" customHeight="1" spans="1:12">
      <c r="A19" s="126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  <c r="K19" s="15"/>
      <c r="L19" s="15"/>
    </row>
    <row r="20" ht="22.9" customHeight="1" spans="1:12">
      <c r="A20" s="126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  <c r="K20" s="15"/>
      <c r="L20" s="15"/>
    </row>
    <row r="21" ht="22.9" customHeight="1" spans="1:12">
      <c r="A21" s="126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  <c r="K21" s="15"/>
      <c r="L21" s="15"/>
    </row>
    <row r="22" ht="22.9" customHeight="1" spans="1:12">
      <c r="A22" s="126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  <c r="K22" s="15"/>
      <c r="L22" s="15"/>
    </row>
    <row r="23" ht="22.9" customHeight="1" spans="1:12">
      <c r="A23" s="126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  <c r="K23" s="15"/>
      <c r="L23" s="15"/>
    </row>
    <row r="24" ht="22.9" customHeight="1" spans="1:12">
      <c r="A24" s="126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  <c r="K24" s="15"/>
      <c r="L24" s="15"/>
    </row>
    <row r="25" ht="22.9" customHeight="1" spans="1:12">
      <c r="A25" s="126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  <c r="K25" s="15"/>
      <c r="L25" s="15"/>
    </row>
    <row r="26" ht="22.9" customHeight="1" spans="1:12">
      <c r="A26" s="126"/>
      <c r="B26" s="17" t="s">
        <v>37</v>
      </c>
      <c r="C26" s="15"/>
      <c r="D26" s="17" t="s">
        <v>37</v>
      </c>
      <c r="E26" s="15"/>
      <c r="F26" s="17" t="s">
        <v>53</v>
      </c>
      <c r="G26" s="15"/>
      <c r="H26" s="15"/>
      <c r="I26" s="15"/>
      <c r="J26" s="15"/>
      <c r="K26" s="15"/>
      <c r="L26" s="15"/>
    </row>
    <row r="27" ht="22.9" customHeight="1" spans="1:12">
      <c r="A27" s="126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  <c r="K27" s="15"/>
      <c r="L27" s="15"/>
    </row>
    <row r="28" ht="22.9" customHeight="1" spans="1:12">
      <c r="A28" s="126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  <c r="K28" s="15"/>
      <c r="L28" s="15"/>
    </row>
    <row r="29" ht="22.9" customHeight="1" spans="1:12">
      <c r="A29" s="126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  <c r="K29" s="15"/>
      <c r="L29" s="15"/>
    </row>
    <row r="30" ht="22.9" customHeight="1" spans="1:12">
      <c r="A30" s="126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  <c r="K30" s="15"/>
      <c r="L30" s="15"/>
    </row>
    <row r="31" ht="22.9" customHeight="1" spans="1:12">
      <c r="A31" s="126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  <c r="K31" s="15"/>
      <c r="L31" s="15"/>
    </row>
    <row r="32" ht="22.9" customHeight="1" spans="1:12">
      <c r="A32" s="126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  <c r="K32" s="15"/>
      <c r="L32" s="15"/>
    </row>
    <row r="33" ht="22.9" customHeight="1" spans="1:13">
      <c r="A33" s="126"/>
      <c r="B33" s="12" t="s">
        <v>60</v>
      </c>
      <c r="C33" s="127">
        <v>400.1</v>
      </c>
      <c r="D33" s="12" t="s">
        <v>61</v>
      </c>
      <c r="E33" s="127">
        <v>400.1</v>
      </c>
      <c r="F33" s="12" t="s">
        <v>61</v>
      </c>
      <c r="G33" s="127">
        <v>400.1</v>
      </c>
      <c r="H33" s="127"/>
      <c r="I33" s="127"/>
      <c r="J33" s="127"/>
      <c r="K33" s="127"/>
      <c r="L33" s="127"/>
      <c r="M33" s="133"/>
    </row>
    <row r="34" ht="22.9" customHeight="1" spans="1:13">
      <c r="A34" s="126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5"/>
      <c r="L34" s="15"/>
      <c r="M34" s="133"/>
    </row>
    <row r="35" s="117" customFormat="1" ht="22.9" customHeight="1" spans="1:13">
      <c r="A35" s="128"/>
      <c r="B35" s="183" t="s">
        <v>64</v>
      </c>
      <c r="C35" s="130">
        <v>400.1</v>
      </c>
      <c r="D35" s="129" t="s">
        <v>65</v>
      </c>
      <c r="E35" s="130">
        <v>400.1</v>
      </c>
      <c r="F35" s="129" t="s">
        <v>65</v>
      </c>
      <c r="G35" s="130">
        <v>400.1</v>
      </c>
      <c r="H35" s="131"/>
      <c r="I35" s="131"/>
      <c r="J35" s="131"/>
      <c r="K35" s="131"/>
      <c r="L35" s="131"/>
      <c r="M35" s="134"/>
    </row>
    <row r="36" ht="9.75" customHeight="1" spans="1:13">
      <c r="A36" s="132"/>
      <c r="B36" s="132"/>
      <c r="C36" s="132"/>
      <c r="D36" s="132"/>
      <c r="F36" s="132"/>
      <c r="G36" s="132"/>
      <c r="H36" s="132"/>
      <c r="I36" s="132"/>
      <c r="J36" s="132"/>
      <c r="K36" s="132"/>
      <c r="L36" s="132"/>
      <c r="M36" s="22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5" topLeftCell="A6" activePane="bottomLeft" state="frozen"/>
      <selection/>
      <selection pane="bottomLeft" activeCell="C12" sqref="C12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121"/>
      <c r="B1" s="173"/>
      <c r="C1" s="173"/>
      <c r="D1" s="120"/>
      <c r="E1" s="120"/>
      <c r="F1" s="120"/>
      <c r="G1" s="120"/>
      <c r="H1" s="120"/>
      <c r="I1" s="120"/>
      <c r="J1" s="120"/>
      <c r="K1" s="64"/>
      <c r="L1" s="120"/>
      <c r="M1" s="120"/>
      <c r="N1" s="120"/>
      <c r="O1" s="120"/>
      <c r="P1" s="120"/>
      <c r="Q1" s="3" t="s">
        <v>3</v>
      </c>
    </row>
    <row r="2" ht="22.9" customHeight="1" spans="1:17">
      <c r="A2" s="121"/>
      <c r="B2" s="4" t="s">
        <v>66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74"/>
      <c r="B3" s="175" t="s">
        <v>67</v>
      </c>
      <c r="C3" s="176"/>
      <c r="D3" s="65"/>
      <c r="E3" s="65"/>
      <c r="F3" s="65"/>
      <c r="G3" s="65"/>
      <c r="H3" s="65"/>
      <c r="I3" s="65"/>
      <c r="J3" s="65"/>
      <c r="K3" s="65"/>
      <c r="L3" s="180" t="s">
        <v>6</v>
      </c>
      <c r="M3" s="181"/>
      <c r="N3" s="181"/>
      <c r="O3" s="181"/>
      <c r="P3" s="181"/>
      <c r="Q3" s="61"/>
    </row>
    <row r="4" ht="24.4" customHeight="1" spans="1:17">
      <c r="A4" s="126"/>
      <c r="B4" s="9" t="s">
        <v>68</v>
      </c>
      <c r="C4" s="62" t="s">
        <v>69</v>
      </c>
      <c r="D4" s="62" t="s">
        <v>12</v>
      </c>
      <c r="E4" s="62" t="s">
        <v>70</v>
      </c>
      <c r="F4" s="62"/>
      <c r="G4" s="62"/>
      <c r="H4" s="62"/>
      <c r="I4" s="62"/>
      <c r="J4" s="62"/>
      <c r="K4" s="62" t="s">
        <v>71</v>
      </c>
      <c r="L4" s="62"/>
      <c r="M4" s="62"/>
      <c r="N4" s="62"/>
      <c r="O4" s="62"/>
      <c r="P4" s="62"/>
      <c r="Q4" s="3"/>
    </row>
    <row r="5" ht="39.25" customHeight="1" spans="1:17">
      <c r="A5" s="177"/>
      <c r="B5" s="9"/>
      <c r="C5" s="62"/>
      <c r="D5" s="62"/>
      <c r="E5" s="62" t="s">
        <v>72</v>
      </c>
      <c r="F5" s="9" t="s">
        <v>13</v>
      </c>
      <c r="G5" s="9" t="s">
        <v>14</v>
      </c>
      <c r="H5" s="9" t="s">
        <v>73</v>
      </c>
      <c r="I5" s="9" t="s">
        <v>74</v>
      </c>
      <c r="J5" s="9" t="s">
        <v>17</v>
      </c>
      <c r="K5" s="62" t="s">
        <v>72</v>
      </c>
      <c r="L5" s="9" t="s">
        <v>13</v>
      </c>
      <c r="M5" s="9" t="s">
        <v>14</v>
      </c>
      <c r="N5" s="9" t="s">
        <v>73</v>
      </c>
      <c r="O5" s="9" t="s">
        <v>74</v>
      </c>
      <c r="P5" s="9" t="s">
        <v>17</v>
      </c>
      <c r="Q5" s="3"/>
    </row>
    <row r="6" ht="22.9" customHeight="1" spans="1:17">
      <c r="A6" s="126"/>
      <c r="B6" s="50" t="s">
        <v>75</v>
      </c>
      <c r="C6" s="50"/>
      <c r="D6" s="48">
        <v>400.1</v>
      </c>
      <c r="E6" s="48">
        <v>400.1</v>
      </c>
      <c r="F6" s="48">
        <v>400.1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82"/>
    </row>
    <row r="7" s="37" customFormat="1" ht="22.9" customHeight="1" spans="1:17">
      <c r="A7" s="178"/>
      <c r="B7" s="187" t="s">
        <v>76</v>
      </c>
      <c r="C7" s="46" t="s">
        <v>77</v>
      </c>
      <c r="D7" s="48">
        <v>400.1</v>
      </c>
      <c r="E7" s="48">
        <v>400.1</v>
      </c>
      <c r="F7" s="48">
        <v>400.1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76"/>
    </row>
    <row r="8" ht="22.9" customHeight="1" spans="1:17">
      <c r="A8" s="126"/>
      <c r="B8" s="17"/>
      <c r="C8" s="17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9.75" customHeight="1" spans="1:16">
      <c r="A9" s="179"/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workbookViewId="0">
      <selection activeCell="A13" sqref="$A13:$XFD27"/>
    </sheetView>
  </sheetViews>
  <sheetFormatPr defaultColWidth="10" defaultRowHeight="13.5"/>
  <cols>
    <col min="1" max="1" width="1.45" style="37" customWidth="1"/>
    <col min="2" max="4" width="4.63333333333333" style="37" customWidth="1"/>
    <col min="5" max="5" width="33.0916666666667" style="37" customWidth="1"/>
    <col min="6" max="20" width="14.0916666666667" style="37" customWidth="1"/>
    <col min="21" max="21" width="1.45" style="37" customWidth="1"/>
    <col min="22" max="24" width="9.725" style="37" customWidth="1"/>
    <col min="25" max="16384" width="10" style="37"/>
  </cols>
  <sheetData>
    <row r="1" ht="16.4" customHeight="1" spans="1:21">
      <c r="A1" s="149"/>
      <c r="B1" s="150"/>
      <c r="C1" s="150"/>
      <c r="D1" s="150"/>
      <c r="E1" s="150"/>
      <c r="F1" s="79"/>
      <c r="G1" s="79"/>
      <c r="T1" s="79"/>
      <c r="U1" s="168"/>
    </row>
    <row r="2" ht="22.9" customHeight="1" spans="1:21">
      <c r="A2" s="149"/>
      <c r="B2" s="100" t="s">
        <v>78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68" t="s">
        <v>3</v>
      </c>
    </row>
    <row r="3" ht="19.5" customHeight="1" spans="1:21">
      <c r="A3" s="149"/>
      <c r="B3" s="151" t="s">
        <v>79</v>
      </c>
      <c r="C3" s="151"/>
      <c r="D3" s="151"/>
      <c r="E3" s="151"/>
      <c r="F3" s="152"/>
      <c r="G3" s="152"/>
      <c r="T3" s="169" t="s">
        <v>6</v>
      </c>
      <c r="U3" s="168"/>
    </row>
    <row r="4" ht="24.4" customHeight="1" spans="1:21">
      <c r="A4" s="149"/>
      <c r="B4" s="153" t="s">
        <v>80</v>
      </c>
      <c r="C4" s="154"/>
      <c r="D4" s="154"/>
      <c r="E4" s="155"/>
      <c r="F4" s="62" t="s">
        <v>81</v>
      </c>
      <c r="G4" s="62" t="s">
        <v>82</v>
      </c>
      <c r="H4" s="62"/>
      <c r="I4" s="62"/>
      <c r="J4" s="62"/>
      <c r="K4" s="62"/>
      <c r="L4" s="62"/>
      <c r="M4" s="62"/>
      <c r="N4" s="62" t="s">
        <v>83</v>
      </c>
      <c r="O4" s="62"/>
      <c r="P4" s="62"/>
      <c r="Q4" s="62"/>
      <c r="R4" s="62"/>
      <c r="S4" s="62"/>
      <c r="T4" s="62"/>
      <c r="U4" s="168"/>
    </row>
    <row r="5" ht="24.4" customHeight="1" spans="1:21">
      <c r="A5" s="143"/>
      <c r="B5" s="156"/>
      <c r="C5" s="157"/>
      <c r="D5" s="157"/>
      <c r="E5" s="158"/>
      <c r="F5" s="62"/>
      <c r="G5" s="62" t="s">
        <v>12</v>
      </c>
      <c r="H5" s="62" t="s">
        <v>84</v>
      </c>
      <c r="I5" s="62"/>
      <c r="J5" s="62"/>
      <c r="K5" s="62"/>
      <c r="L5" s="9" t="s">
        <v>16</v>
      </c>
      <c r="M5" s="62" t="s">
        <v>17</v>
      </c>
      <c r="N5" s="62" t="s">
        <v>12</v>
      </c>
      <c r="O5" s="62" t="s">
        <v>84</v>
      </c>
      <c r="P5" s="62"/>
      <c r="Q5" s="62"/>
      <c r="R5" s="62"/>
      <c r="S5" s="9" t="s">
        <v>16</v>
      </c>
      <c r="T5" s="62" t="s">
        <v>17</v>
      </c>
      <c r="U5" s="168"/>
    </row>
    <row r="6" s="144" customFormat="1" ht="39.25" customHeight="1" spans="1:21">
      <c r="A6" s="143"/>
      <c r="B6" s="159"/>
      <c r="C6" s="160"/>
      <c r="D6" s="160"/>
      <c r="E6" s="161"/>
      <c r="F6" s="62"/>
      <c r="G6" s="62"/>
      <c r="H6" s="9" t="s">
        <v>72</v>
      </c>
      <c r="I6" s="9" t="s">
        <v>13</v>
      </c>
      <c r="J6" s="9" t="s">
        <v>14</v>
      </c>
      <c r="K6" s="9" t="s">
        <v>15</v>
      </c>
      <c r="L6" s="9"/>
      <c r="M6" s="62"/>
      <c r="N6" s="62"/>
      <c r="O6" s="9" t="s">
        <v>72</v>
      </c>
      <c r="P6" s="9" t="s">
        <v>13</v>
      </c>
      <c r="Q6" s="9" t="s">
        <v>14</v>
      </c>
      <c r="R6" s="9" t="s">
        <v>15</v>
      </c>
      <c r="S6" s="9"/>
      <c r="T6" s="62"/>
      <c r="U6" s="114"/>
    </row>
    <row r="7" ht="22.9" customHeight="1" spans="1:21">
      <c r="A7" s="162"/>
      <c r="B7" s="140" t="s">
        <v>75</v>
      </c>
      <c r="C7" s="147"/>
      <c r="D7" s="147"/>
      <c r="E7" s="141"/>
      <c r="F7" s="163">
        <f>G7+N7</f>
        <v>400.1</v>
      </c>
      <c r="G7" s="163">
        <v>314.1</v>
      </c>
      <c r="H7" s="163">
        <v>314.1</v>
      </c>
      <c r="I7" s="163">
        <v>314.1</v>
      </c>
      <c r="J7" s="163"/>
      <c r="K7" s="163"/>
      <c r="L7" s="163"/>
      <c r="M7" s="163"/>
      <c r="N7" s="163">
        <v>86</v>
      </c>
      <c r="O7" s="163">
        <v>86</v>
      </c>
      <c r="P7" s="163">
        <v>86</v>
      </c>
      <c r="Q7" s="163"/>
      <c r="R7" s="163"/>
      <c r="S7" s="163"/>
      <c r="T7" s="163"/>
      <c r="U7" s="170"/>
    </row>
    <row r="8" s="148" customFormat="1" ht="21" customHeight="1" spans="1:21">
      <c r="A8" s="164"/>
      <c r="B8" s="111" t="s">
        <v>85</v>
      </c>
      <c r="C8" s="111"/>
      <c r="D8" s="111"/>
      <c r="E8" s="111"/>
      <c r="F8" s="163">
        <f>G8+N8</f>
        <v>400.1</v>
      </c>
      <c r="G8" s="163">
        <v>314.1</v>
      </c>
      <c r="H8" s="163">
        <v>314.1</v>
      </c>
      <c r="I8" s="163">
        <v>314.1</v>
      </c>
      <c r="J8" s="163"/>
      <c r="K8" s="163"/>
      <c r="L8" s="163"/>
      <c r="M8" s="163"/>
      <c r="N8" s="163">
        <v>86</v>
      </c>
      <c r="O8" s="163">
        <v>86</v>
      </c>
      <c r="P8" s="163">
        <v>86</v>
      </c>
      <c r="Q8" s="163"/>
      <c r="R8" s="163"/>
      <c r="S8" s="163"/>
      <c r="T8" s="163"/>
      <c r="U8" s="171"/>
    </row>
    <row r="9" s="148" customFormat="1" ht="21" customHeight="1" spans="1:21">
      <c r="A9" s="165"/>
      <c r="B9" s="112" t="s">
        <v>86</v>
      </c>
      <c r="C9" s="112"/>
      <c r="D9" s="112"/>
      <c r="E9" s="113" t="s">
        <v>87</v>
      </c>
      <c r="F9" s="166">
        <v>400.1</v>
      </c>
      <c r="G9" s="166">
        <v>314.1</v>
      </c>
      <c r="H9" s="167">
        <v>314.1</v>
      </c>
      <c r="I9" s="167">
        <v>314.1</v>
      </c>
      <c r="J9" s="167"/>
      <c r="K9" s="167"/>
      <c r="L9" s="167"/>
      <c r="M9" s="167"/>
      <c r="N9" s="167">
        <v>86</v>
      </c>
      <c r="O9" s="167">
        <v>86</v>
      </c>
      <c r="P9" s="167">
        <v>86</v>
      </c>
      <c r="Q9" s="167"/>
      <c r="R9" s="167"/>
      <c r="S9" s="167"/>
      <c r="T9" s="166"/>
      <c r="U9" s="172"/>
    </row>
    <row r="10" ht="21" customHeight="1" spans="2:20">
      <c r="B10" s="115" t="s">
        <v>88</v>
      </c>
      <c r="C10" s="115"/>
      <c r="D10" s="115"/>
      <c r="E10" s="113" t="s">
        <v>89</v>
      </c>
      <c r="F10" s="94">
        <v>400.1</v>
      </c>
      <c r="G10" s="94">
        <v>314.1</v>
      </c>
      <c r="H10" s="94">
        <v>314.1</v>
      </c>
      <c r="I10" s="94">
        <v>314.1</v>
      </c>
      <c r="J10" s="94"/>
      <c r="K10" s="94"/>
      <c r="L10" s="94"/>
      <c r="M10" s="94"/>
      <c r="N10" s="94">
        <v>86</v>
      </c>
      <c r="O10" s="94">
        <v>86</v>
      </c>
      <c r="P10" s="94">
        <v>86</v>
      </c>
      <c r="Q10" s="94"/>
      <c r="R10" s="94"/>
      <c r="S10" s="94"/>
      <c r="T10" s="94"/>
    </row>
    <row r="11" ht="21" customHeight="1" spans="2:20">
      <c r="B11" s="116" t="s">
        <v>90</v>
      </c>
      <c r="C11" s="116"/>
      <c r="D11" s="116"/>
      <c r="E11" s="113" t="s">
        <v>91</v>
      </c>
      <c r="F11" s="94">
        <v>314.1</v>
      </c>
      <c r="G11" s="94">
        <v>314.1</v>
      </c>
      <c r="H11" s="94">
        <v>314.1</v>
      </c>
      <c r="I11" s="94">
        <v>314.1</v>
      </c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ht="21" customHeight="1" spans="2:20">
      <c r="B12" s="116" t="s">
        <v>92</v>
      </c>
      <c r="C12" s="116"/>
      <c r="D12" s="116"/>
      <c r="E12" s="113" t="s">
        <v>93</v>
      </c>
      <c r="F12" s="94">
        <v>86</v>
      </c>
      <c r="G12" s="94"/>
      <c r="H12" s="94"/>
      <c r="I12" s="94"/>
      <c r="J12" s="94"/>
      <c r="K12" s="94"/>
      <c r="L12" s="94"/>
      <c r="M12" s="94"/>
      <c r="N12" s="94">
        <v>86</v>
      </c>
      <c r="O12" s="94">
        <v>86</v>
      </c>
      <c r="P12" s="94">
        <v>86</v>
      </c>
      <c r="Q12" s="94"/>
      <c r="R12" s="94"/>
      <c r="S12" s="94"/>
      <c r="T12" s="94"/>
    </row>
  </sheetData>
  <mergeCells count="19">
    <mergeCell ref="B2:T2"/>
    <mergeCell ref="G4:M4"/>
    <mergeCell ref="N4:T4"/>
    <mergeCell ref="H5:K5"/>
    <mergeCell ref="O5:R5"/>
    <mergeCell ref="B7:E7"/>
    <mergeCell ref="B8:E8"/>
    <mergeCell ref="B9:D9"/>
    <mergeCell ref="B10:D10"/>
    <mergeCell ref="B11:D11"/>
    <mergeCell ref="B12:D12"/>
    <mergeCell ref="F4:F6"/>
    <mergeCell ref="G5:G6"/>
    <mergeCell ref="L5:L6"/>
    <mergeCell ref="M5:M6"/>
    <mergeCell ref="N5:N6"/>
    <mergeCell ref="S5:S6"/>
    <mergeCell ref="T5:T6"/>
    <mergeCell ref="B4:E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workbookViewId="0">
      <selection activeCell="B12" sqref="$A12:$XFD27"/>
    </sheetView>
  </sheetViews>
  <sheetFormatPr defaultColWidth="10" defaultRowHeight="13.5"/>
  <cols>
    <col min="1" max="1" width="1.45" style="37" customWidth="1"/>
    <col min="2" max="4" width="5.63333333333333" style="37" customWidth="1"/>
    <col min="5" max="5" width="31.9083333333333" style="37" customWidth="1"/>
    <col min="6" max="7" width="16.3666666666667" style="37" customWidth="1"/>
    <col min="8" max="8" width="14.3666666666667" style="37" customWidth="1"/>
    <col min="9" max="9" width="12.3666666666667" style="37" customWidth="1"/>
    <col min="10" max="11" width="18.6333333333333" style="37" customWidth="1"/>
    <col min="12" max="12" width="16.3666666666667" style="37" customWidth="1"/>
    <col min="13" max="13" width="1.45" style="37" customWidth="1"/>
    <col min="14" max="16" width="9.725" style="37" customWidth="1"/>
    <col min="17" max="16384" width="10" style="37"/>
  </cols>
  <sheetData>
    <row r="1" ht="16.4" customHeight="1" spans="1:13">
      <c r="A1" s="143"/>
      <c r="B1" s="78"/>
      <c r="C1" s="78"/>
      <c r="D1" s="78"/>
      <c r="E1" s="78"/>
      <c r="F1" s="135"/>
      <c r="G1" s="79"/>
      <c r="H1" s="79"/>
      <c r="I1" s="79"/>
      <c r="J1" s="79" t="s">
        <v>2</v>
      </c>
      <c r="K1" s="79"/>
      <c r="L1" s="79"/>
      <c r="M1" s="76"/>
    </row>
    <row r="2" ht="22.9" customHeight="1" spans="1:13">
      <c r="A2" s="143"/>
      <c r="B2" s="100" t="s">
        <v>94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76" t="s">
        <v>3</v>
      </c>
    </row>
    <row r="3" ht="19.5" customHeight="1" spans="1:13">
      <c r="A3" s="143"/>
      <c r="B3" s="84" t="s">
        <v>95</v>
      </c>
      <c r="C3" s="84"/>
      <c r="D3" s="84"/>
      <c r="E3" s="84"/>
      <c r="F3" s="84"/>
      <c r="G3" s="83"/>
      <c r="H3" s="83"/>
      <c r="I3" s="83"/>
      <c r="J3" s="83"/>
      <c r="K3" s="85"/>
      <c r="L3" s="85" t="s">
        <v>6</v>
      </c>
      <c r="M3" s="76"/>
    </row>
    <row r="4" ht="24.4" customHeight="1" spans="1:13">
      <c r="A4" s="143"/>
      <c r="B4" s="136" t="s">
        <v>96</v>
      </c>
      <c r="C4" s="145"/>
      <c r="D4" s="145"/>
      <c r="E4" s="137"/>
      <c r="F4" s="9" t="s">
        <v>12</v>
      </c>
      <c r="G4" s="9" t="s">
        <v>84</v>
      </c>
      <c r="H4" s="9"/>
      <c r="I4" s="9"/>
      <c r="J4" s="9"/>
      <c r="K4" s="9" t="s">
        <v>16</v>
      </c>
      <c r="L4" s="9" t="s">
        <v>17</v>
      </c>
      <c r="M4" s="76"/>
    </row>
    <row r="5" s="144" customFormat="1" ht="39.25" customHeight="1" spans="1:13">
      <c r="A5" s="143"/>
      <c r="B5" s="138"/>
      <c r="C5" s="146"/>
      <c r="D5" s="146"/>
      <c r="E5" s="139"/>
      <c r="F5" s="9"/>
      <c r="G5" s="9" t="s">
        <v>72</v>
      </c>
      <c r="H5" s="9" t="s">
        <v>13</v>
      </c>
      <c r="I5" s="9" t="s">
        <v>14</v>
      </c>
      <c r="J5" s="9" t="s">
        <v>15</v>
      </c>
      <c r="K5" s="9"/>
      <c r="L5" s="9"/>
      <c r="M5" s="76"/>
    </row>
    <row r="6" ht="22.9" customHeight="1" spans="1:13">
      <c r="A6" s="143"/>
      <c r="B6" s="140" t="s">
        <v>12</v>
      </c>
      <c r="C6" s="147"/>
      <c r="D6" s="147"/>
      <c r="E6" s="141"/>
      <c r="F6" s="71">
        <v>400.1</v>
      </c>
      <c r="G6" s="71">
        <v>400.1</v>
      </c>
      <c r="H6" s="71">
        <v>400.1</v>
      </c>
      <c r="I6" s="142"/>
      <c r="J6" s="142"/>
      <c r="K6" s="142"/>
      <c r="L6" s="142"/>
      <c r="M6" s="98"/>
    </row>
    <row r="7" ht="20" customHeight="1" spans="1:13">
      <c r="A7" s="143"/>
      <c r="B7" s="111" t="s">
        <v>85</v>
      </c>
      <c r="C7" s="111"/>
      <c r="D7" s="111"/>
      <c r="E7" s="111"/>
      <c r="F7" s="71">
        <v>400.1</v>
      </c>
      <c r="G7" s="71">
        <v>400.1</v>
      </c>
      <c r="H7" s="71">
        <v>400.1</v>
      </c>
      <c r="I7" s="71"/>
      <c r="J7" s="71"/>
      <c r="K7" s="71"/>
      <c r="L7" s="71"/>
      <c r="M7" s="76"/>
    </row>
    <row r="8" ht="20" customHeight="1" spans="1:16">
      <c r="A8" s="143"/>
      <c r="B8" s="112" t="s">
        <v>86</v>
      </c>
      <c r="C8" s="112"/>
      <c r="D8" s="112"/>
      <c r="E8" s="113" t="s">
        <v>87</v>
      </c>
      <c r="F8" s="71">
        <v>400.1</v>
      </c>
      <c r="G8" s="71">
        <v>400.1</v>
      </c>
      <c r="H8" s="71">
        <v>400.1</v>
      </c>
      <c r="I8" s="71"/>
      <c r="J8" s="71"/>
      <c r="K8" s="71"/>
      <c r="L8" s="71"/>
      <c r="M8" s="76"/>
      <c r="P8" s="37" t="s">
        <v>97</v>
      </c>
    </row>
    <row r="9" ht="20" customHeight="1" spans="1:13">
      <c r="A9" s="143"/>
      <c r="B9" s="115" t="s">
        <v>88</v>
      </c>
      <c r="C9" s="115"/>
      <c r="D9" s="115"/>
      <c r="E9" s="113" t="s">
        <v>89</v>
      </c>
      <c r="F9" s="71">
        <v>400.1</v>
      </c>
      <c r="G9" s="71">
        <v>400.1</v>
      </c>
      <c r="H9" s="71">
        <f>SUM(H10:H11)</f>
        <v>400.1</v>
      </c>
      <c r="I9" s="71"/>
      <c r="J9" s="71"/>
      <c r="K9" s="71"/>
      <c r="L9" s="71"/>
      <c r="M9" s="76"/>
    </row>
    <row r="10" ht="20" customHeight="1" spans="1:13">
      <c r="A10" s="143"/>
      <c r="B10" s="116" t="s">
        <v>90</v>
      </c>
      <c r="C10" s="116"/>
      <c r="D10" s="116"/>
      <c r="E10" s="113" t="s">
        <v>91</v>
      </c>
      <c r="F10" s="71">
        <v>314.1</v>
      </c>
      <c r="G10" s="71">
        <v>314.1</v>
      </c>
      <c r="H10" s="71">
        <v>314.1</v>
      </c>
      <c r="I10" s="71"/>
      <c r="J10" s="71"/>
      <c r="K10" s="71"/>
      <c r="L10" s="71"/>
      <c r="M10" s="76"/>
    </row>
    <row r="11" ht="20" customHeight="1" spans="1:13">
      <c r="A11" s="143"/>
      <c r="B11" s="116" t="s">
        <v>92</v>
      </c>
      <c r="C11" s="116"/>
      <c r="D11" s="116"/>
      <c r="E11" s="113" t="s">
        <v>93</v>
      </c>
      <c r="F11" s="71">
        <v>86</v>
      </c>
      <c r="G11" s="71">
        <v>86</v>
      </c>
      <c r="H11" s="71">
        <v>86</v>
      </c>
      <c r="I11" s="71"/>
      <c r="J11" s="71"/>
      <c r="K11" s="71"/>
      <c r="L11" s="71"/>
      <c r="M11" s="76"/>
    </row>
    <row r="12" spans="10:10">
      <c r="J12" s="37" t="s">
        <v>98</v>
      </c>
    </row>
    <row r="13" spans="10:10">
      <c r="J13" s="37">
        <v>3</v>
      </c>
    </row>
  </sheetData>
  <mergeCells count="15">
    <mergeCell ref="B2:L2"/>
    <mergeCell ref="B3:F3"/>
    <mergeCell ref="G4:J4"/>
    <mergeCell ref="B6:E6"/>
    <mergeCell ref="B7:E7"/>
    <mergeCell ref="B8:D8"/>
    <mergeCell ref="B9:D9"/>
    <mergeCell ref="B10:D10"/>
    <mergeCell ref="B11:D11"/>
    <mergeCell ref="A10:A11"/>
    <mergeCell ref="F4:F5"/>
    <mergeCell ref="K4:K5"/>
    <mergeCell ref="L4:L5"/>
    <mergeCell ref="M10:M11"/>
    <mergeCell ref="B4:E5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3.5"/>
  <cols>
    <col min="1" max="1" width="1.45" style="37" customWidth="1"/>
    <col min="2" max="2" width="12.45" style="37" customWidth="1"/>
    <col min="3" max="3" width="23.2666666666667" style="37" customWidth="1"/>
    <col min="4" max="4" width="14.3666666666667" style="37" customWidth="1"/>
    <col min="5" max="5" width="14.45" style="37" customWidth="1"/>
    <col min="6" max="6" width="15" style="37" customWidth="1"/>
    <col min="7" max="7" width="12.3666666666667" style="37" customWidth="1"/>
    <col min="8" max="8" width="15.6333333333333" style="37" customWidth="1"/>
    <col min="9" max="9" width="18.6333333333333" style="37" customWidth="1"/>
    <col min="10" max="10" width="16.3666666666667" style="37" customWidth="1"/>
    <col min="11" max="11" width="1.45" style="37" customWidth="1"/>
    <col min="12" max="14" width="9.725" style="37" customWidth="1"/>
    <col min="15" max="16384" width="10" style="37"/>
  </cols>
  <sheetData>
    <row r="1" ht="16.4" customHeight="1" spans="1:11">
      <c r="A1" s="69"/>
      <c r="B1" s="78"/>
      <c r="C1" s="78"/>
      <c r="D1" s="135"/>
      <c r="E1" s="79"/>
      <c r="F1" s="79"/>
      <c r="G1" s="79"/>
      <c r="H1" s="79" t="s">
        <v>2</v>
      </c>
      <c r="I1" s="79"/>
      <c r="J1" s="79"/>
      <c r="K1" s="76"/>
    </row>
    <row r="2" ht="22.9" customHeight="1" spans="1:11">
      <c r="A2" s="80"/>
      <c r="B2" s="100" t="s">
        <v>99</v>
      </c>
      <c r="C2" s="100"/>
      <c r="D2" s="100"/>
      <c r="E2" s="100"/>
      <c r="F2" s="100"/>
      <c r="G2" s="100"/>
      <c r="H2" s="100"/>
      <c r="I2" s="100"/>
      <c r="J2" s="100"/>
      <c r="K2" s="76" t="s">
        <v>3</v>
      </c>
    </row>
    <row r="3" ht="19.5" customHeight="1" spans="1:11">
      <c r="A3" s="69"/>
      <c r="B3" s="84" t="s">
        <v>100</v>
      </c>
      <c r="C3" s="84"/>
      <c r="D3" s="84"/>
      <c r="E3" s="83"/>
      <c r="F3" s="83"/>
      <c r="G3" s="83"/>
      <c r="H3" s="83"/>
      <c r="I3" s="85"/>
      <c r="J3" s="85" t="s">
        <v>6</v>
      </c>
      <c r="K3" s="76"/>
    </row>
    <row r="4" ht="24.4" customHeight="1" spans="1:11">
      <c r="A4" s="69"/>
      <c r="B4" s="136" t="s">
        <v>101</v>
      </c>
      <c r="C4" s="137"/>
      <c r="D4" s="9" t="s">
        <v>12</v>
      </c>
      <c r="E4" s="9" t="s">
        <v>84</v>
      </c>
      <c r="F4" s="9"/>
      <c r="G4" s="9"/>
      <c r="H4" s="9"/>
      <c r="I4" s="9" t="s">
        <v>16</v>
      </c>
      <c r="J4" s="9" t="s">
        <v>17</v>
      </c>
      <c r="K4" s="76"/>
    </row>
    <row r="5" ht="39.25" customHeight="1" spans="1:11">
      <c r="A5" s="69"/>
      <c r="B5" s="138"/>
      <c r="C5" s="139"/>
      <c r="D5" s="9"/>
      <c r="E5" s="9" t="s">
        <v>72</v>
      </c>
      <c r="F5" s="9" t="s">
        <v>13</v>
      </c>
      <c r="G5" s="9" t="s">
        <v>14</v>
      </c>
      <c r="H5" s="9" t="s">
        <v>15</v>
      </c>
      <c r="I5" s="9"/>
      <c r="J5" s="9"/>
      <c r="K5" s="76"/>
    </row>
    <row r="6" ht="22.9" customHeight="1" spans="1:11">
      <c r="A6" s="88"/>
      <c r="B6" s="140" t="s">
        <v>102</v>
      </c>
      <c r="C6" s="141"/>
      <c r="D6" s="71">
        <v>400.1</v>
      </c>
      <c r="E6" s="71">
        <v>400.1</v>
      </c>
      <c r="F6" s="71">
        <v>400.1</v>
      </c>
      <c r="G6" s="142"/>
      <c r="H6" s="142"/>
      <c r="I6" s="142"/>
      <c r="J6" s="142"/>
      <c r="K6" s="98"/>
    </row>
    <row r="7" ht="21" customHeight="1" spans="2:10">
      <c r="B7" s="90" t="s">
        <v>103</v>
      </c>
      <c r="C7" s="90"/>
      <c r="D7" s="71">
        <v>400.1</v>
      </c>
      <c r="E7" s="71">
        <v>400.1</v>
      </c>
      <c r="F7" s="71">
        <f>F8+F17+F32</f>
        <v>400.1</v>
      </c>
      <c r="G7" s="71"/>
      <c r="H7" s="71"/>
      <c r="I7" s="71"/>
      <c r="J7" s="71"/>
    </row>
    <row r="8" ht="21" customHeight="1" spans="1:11">
      <c r="A8" s="143"/>
      <c r="B8" s="92" t="s">
        <v>104</v>
      </c>
      <c r="C8" s="92" t="s">
        <v>105</v>
      </c>
      <c r="D8" s="71">
        <v>297.3</v>
      </c>
      <c r="E8" s="71">
        <v>297.3</v>
      </c>
      <c r="F8" s="71">
        <f>SUM(F9:F16)</f>
        <v>297.3</v>
      </c>
      <c r="G8" s="71"/>
      <c r="H8" s="71"/>
      <c r="I8" s="71"/>
      <c r="J8" s="71"/>
      <c r="K8" s="76"/>
    </row>
    <row r="9" ht="21" customHeight="1" spans="1:11">
      <c r="A9" s="143"/>
      <c r="B9" s="92" t="s">
        <v>106</v>
      </c>
      <c r="C9" s="92" t="s">
        <v>107</v>
      </c>
      <c r="D9" s="71">
        <v>73.7</v>
      </c>
      <c r="E9" s="71">
        <v>73.7</v>
      </c>
      <c r="F9" s="71">
        <v>73.7</v>
      </c>
      <c r="G9" s="71"/>
      <c r="H9" s="71"/>
      <c r="I9" s="71"/>
      <c r="J9" s="71"/>
      <c r="K9" s="76"/>
    </row>
    <row r="10" ht="21" customHeight="1" spans="2:10">
      <c r="B10" s="92" t="s">
        <v>108</v>
      </c>
      <c r="C10" s="92" t="s">
        <v>109</v>
      </c>
      <c r="D10" s="71">
        <v>95</v>
      </c>
      <c r="E10" s="71">
        <v>95</v>
      </c>
      <c r="F10" s="71">
        <v>95</v>
      </c>
      <c r="G10" s="71"/>
      <c r="H10" s="71"/>
      <c r="I10" s="71"/>
      <c r="J10" s="71"/>
    </row>
    <row r="11" ht="21" customHeight="1" spans="2:10">
      <c r="B11" s="92" t="s">
        <v>110</v>
      </c>
      <c r="C11" s="92" t="s">
        <v>111</v>
      </c>
      <c r="D11" s="71">
        <v>24.6</v>
      </c>
      <c r="E11" s="71">
        <v>24.6</v>
      </c>
      <c r="F11" s="71">
        <v>24.6</v>
      </c>
      <c r="G11" s="71"/>
      <c r="H11" s="71"/>
      <c r="I11" s="71"/>
      <c r="J11" s="71"/>
    </row>
    <row r="12" ht="21" customHeight="1" spans="2:10">
      <c r="B12" s="92" t="s">
        <v>112</v>
      </c>
      <c r="C12" s="92" t="s">
        <v>113</v>
      </c>
      <c r="D12" s="71">
        <v>12.3</v>
      </c>
      <c r="E12" s="71">
        <v>12.3</v>
      </c>
      <c r="F12" s="71">
        <v>12.3</v>
      </c>
      <c r="G12" s="71"/>
      <c r="H12" s="71"/>
      <c r="I12" s="71"/>
      <c r="J12" s="71"/>
    </row>
    <row r="13" ht="21" customHeight="1" spans="2:10">
      <c r="B13" s="92" t="s">
        <v>114</v>
      </c>
      <c r="C13" s="92" t="s">
        <v>115</v>
      </c>
      <c r="D13" s="94">
        <v>10.8</v>
      </c>
      <c r="E13" s="94">
        <v>10.8</v>
      </c>
      <c r="F13" s="94">
        <v>10.8</v>
      </c>
      <c r="G13" s="94"/>
      <c r="H13" s="94"/>
      <c r="I13" s="94"/>
      <c r="J13" s="94"/>
    </row>
    <row r="14" ht="21" customHeight="1" spans="2:10">
      <c r="B14" s="92" t="s">
        <v>116</v>
      </c>
      <c r="C14" s="92" t="s">
        <v>117</v>
      </c>
      <c r="D14" s="94">
        <v>3.3</v>
      </c>
      <c r="E14" s="94">
        <v>3.3</v>
      </c>
      <c r="F14" s="94">
        <v>3.3</v>
      </c>
      <c r="G14" s="94"/>
      <c r="H14" s="94"/>
      <c r="I14" s="94"/>
      <c r="J14" s="94"/>
    </row>
    <row r="15" ht="21" customHeight="1" spans="2:10">
      <c r="B15" s="92" t="s">
        <v>118</v>
      </c>
      <c r="C15" s="92" t="s">
        <v>119</v>
      </c>
      <c r="D15" s="94">
        <v>20.9</v>
      </c>
      <c r="E15" s="94">
        <v>20.9</v>
      </c>
      <c r="F15" s="94">
        <v>20.9</v>
      </c>
      <c r="G15" s="94"/>
      <c r="H15" s="94"/>
      <c r="I15" s="94"/>
      <c r="J15" s="94"/>
    </row>
    <row r="16" ht="21" customHeight="1" spans="2:10">
      <c r="B16" s="92" t="s">
        <v>120</v>
      </c>
      <c r="C16" s="92" t="s">
        <v>121</v>
      </c>
      <c r="D16" s="94">
        <v>56.7</v>
      </c>
      <c r="E16" s="94">
        <v>56.7</v>
      </c>
      <c r="F16" s="94">
        <v>56.7</v>
      </c>
      <c r="G16" s="94"/>
      <c r="H16" s="94"/>
      <c r="I16" s="94"/>
      <c r="J16" s="94"/>
    </row>
    <row r="17" ht="21" customHeight="1" spans="2:10">
      <c r="B17" s="92" t="s">
        <v>122</v>
      </c>
      <c r="C17" s="92" t="s">
        <v>123</v>
      </c>
      <c r="D17" s="94">
        <v>80.5</v>
      </c>
      <c r="E17" s="94">
        <v>80.5</v>
      </c>
      <c r="F17" s="94">
        <f>SUM(F18:F31)</f>
        <v>80.5</v>
      </c>
      <c r="G17" s="94"/>
      <c r="H17" s="94"/>
      <c r="I17" s="94"/>
      <c r="J17" s="94"/>
    </row>
    <row r="18" ht="21" customHeight="1" spans="2:10">
      <c r="B18" s="92" t="s">
        <v>124</v>
      </c>
      <c r="C18" s="92" t="s">
        <v>125</v>
      </c>
      <c r="D18" s="94">
        <v>6.4</v>
      </c>
      <c r="E18" s="94">
        <v>6.4</v>
      </c>
      <c r="F18" s="94">
        <v>6.4</v>
      </c>
      <c r="G18" s="94"/>
      <c r="H18" s="94"/>
      <c r="I18" s="94"/>
      <c r="J18" s="94"/>
    </row>
    <row r="19" ht="21" customHeight="1" spans="2:10">
      <c r="B19" s="92" t="s">
        <v>126</v>
      </c>
      <c r="C19" s="92" t="s">
        <v>127</v>
      </c>
      <c r="D19" s="94">
        <v>1</v>
      </c>
      <c r="E19" s="94">
        <v>1</v>
      </c>
      <c r="F19" s="94">
        <v>1</v>
      </c>
      <c r="G19" s="94"/>
      <c r="H19" s="94"/>
      <c r="I19" s="94"/>
      <c r="J19" s="94"/>
    </row>
    <row r="20" ht="21" customHeight="1" spans="2:10">
      <c r="B20" s="92" t="s">
        <v>128</v>
      </c>
      <c r="C20" s="92" t="s">
        <v>129</v>
      </c>
      <c r="D20" s="94">
        <v>1</v>
      </c>
      <c r="E20" s="94">
        <v>1</v>
      </c>
      <c r="F20" s="94">
        <v>1</v>
      </c>
      <c r="G20" s="94"/>
      <c r="H20" s="94"/>
      <c r="I20" s="94"/>
      <c r="J20" s="94"/>
    </row>
    <row r="21" ht="21" customHeight="1" spans="2:10">
      <c r="B21" s="92" t="s">
        <v>130</v>
      </c>
      <c r="C21" s="92" t="s">
        <v>131</v>
      </c>
      <c r="D21" s="94">
        <v>8</v>
      </c>
      <c r="E21" s="94">
        <v>8</v>
      </c>
      <c r="F21" s="94">
        <v>8</v>
      </c>
      <c r="G21" s="94"/>
      <c r="H21" s="94"/>
      <c r="I21" s="94"/>
      <c r="J21" s="94"/>
    </row>
    <row r="22" ht="21" customHeight="1" spans="2:10">
      <c r="B22" s="92" t="s">
        <v>132</v>
      </c>
      <c r="C22" s="92" t="s">
        <v>133</v>
      </c>
      <c r="D22" s="94">
        <v>13.1</v>
      </c>
      <c r="E22" s="94">
        <v>13.1</v>
      </c>
      <c r="F22" s="94">
        <v>13.1</v>
      </c>
      <c r="G22" s="94"/>
      <c r="H22" s="94"/>
      <c r="I22" s="94"/>
      <c r="J22" s="94"/>
    </row>
    <row r="23" ht="21" customHeight="1" spans="2:10">
      <c r="B23" s="92" t="s">
        <v>134</v>
      </c>
      <c r="C23" s="92" t="s">
        <v>135</v>
      </c>
      <c r="D23" s="94">
        <v>21</v>
      </c>
      <c r="E23" s="94">
        <v>21</v>
      </c>
      <c r="F23" s="94">
        <v>21</v>
      </c>
      <c r="G23" s="94"/>
      <c r="H23" s="94"/>
      <c r="I23" s="94"/>
      <c r="J23" s="94"/>
    </row>
    <row r="24" ht="21" customHeight="1" spans="2:10">
      <c r="B24" s="92" t="s">
        <v>136</v>
      </c>
      <c r="C24" s="92" t="s">
        <v>137</v>
      </c>
      <c r="D24" s="94">
        <v>1</v>
      </c>
      <c r="E24" s="94">
        <v>1</v>
      </c>
      <c r="F24" s="94">
        <v>1</v>
      </c>
      <c r="G24" s="94"/>
      <c r="H24" s="94"/>
      <c r="I24" s="94"/>
      <c r="J24" s="94"/>
    </row>
    <row r="25" ht="21" customHeight="1" spans="2:10">
      <c r="B25" s="92" t="s">
        <v>138</v>
      </c>
      <c r="C25" s="92" t="s">
        <v>139</v>
      </c>
      <c r="D25" s="94">
        <v>5</v>
      </c>
      <c r="E25" s="94">
        <v>5</v>
      </c>
      <c r="F25" s="94">
        <v>5</v>
      </c>
      <c r="G25" s="94"/>
      <c r="H25" s="94"/>
      <c r="I25" s="94"/>
      <c r="J25" s="94"/>
    </row>
    <row r="26" ht="21" customHeight="1" spans="2:10">
      <c r="B26" s="92" t="s">
        <v>140</v>
      </c>
      <c r="C26" s="92" t="s">
        <v>141</v>
      </c>
      <c r="D26" s="94">
        <v>2</v>
      </c>
      <c r="E26" s="94">
        <v>2</v>
      </c>
      <c r="F26" s="94">
        <v>2</v>
      </c>
      <c r="G26" s="94"/>
      <c r="H26" s="94"/>
      <c r="I26" s="94"/>
      <c r="J26" s="94"/>
    </row>
    <row r="27" ht="21" customHeight="1" spans="2:10">
      <c r="B27" s="92" t="s">
        <v>142</v>
      </c>
      <c r="C27" s="92" t="s">
        <v>143</v>
      </c>
      <c r="D27" s="94">
        <v>3.6</v>
      </c>
      <c r="E27" s="94">
        <v>3.6</v>
      </c>
      <c r="F27" s="94">
        <v>3.6</v>
      </c>
      <c r="G27" s="94"/>
      <c r="H27" s="94"/>
      <c r="I27" s="94"/>
      <c r="J27" s="94"/>
    </row>
    <row r="28" ht="21" customHeight="1" spans="2:10">
      <c r="B28" s="92" t="s">
        <v>144</v>
      </c>
      <c r="C28" s="92" t="s">
        <v>145</v>
      </c>
      <c r="D28" s="94">
        <v>0.6</v>
      </c>
      <c r="E28" s="94">
        <v>0.6</v>
      </c>
      <c r="F28" s="94">
        <v>0.6</v>
      </c>
      <c r="G28" s="94"/>
      <c r="H28" s="94"/>
      <c r="I28" s="94"/>
      <c r="J28" s="94"/>
    </row>
    <row r="29" ht="21" customHeight="1" spans="2:10">
      <c r="B29" s="92" t="s">
        <v>146</v>
      </c>
      <c r="C29" s="92" t="s">
        <v>147</v>
      </c>
      <c r="D29" s="94">
        <v>3</v>
      </c>
      <c r="E29" s="94">
        <v>3</v>
      </c>
      <c r="F29" s="94">
        <v>3</v>
      </c>
      <c r="G29" s="94"/>
      <c r="H29" s="94"/>
      <c r="I29" s="94"/>
      <c r="J29" s="94"/>
    </row>
    <row r="30" ht="21" customHeight="1" spans="2:10">
      <c r="B30" s="92" t="s">
        <v>148</v>
      </c>
      <c r="C30" s="92" t="s">
        <v>149</v>
      </c>
      <c r="D30" s="94">
        <v>13.8</v>
      </c>
      <c r="E30" s="94">
        <v>13.8</v>
      </c>
      <c r="F30" s="94">
        <v>13.8</v>
      </c>
      <c r="G30" s="94"/>
      <c r="H30" s="94"/>
      <c r="I30" s="94"/>
      <c r="J30" s="94"/>
    </row>
    <row r="31" ht="21" customHeight="1" spans="2:10">
      <c r="B31" s="92" t="s">
        <v>150</v>
      </c>
      <c r="C31" s="92" t="s">
        <v>151</v>
      </c>
      <c r="D31" s="94">
        <v>1</v>
      </c>
      <c r="E31" s="94">
        <v>1</v>
      </c>
      <c r="F31" s="94">
        <v>1</v>
      </c>
      <c r="G31" s="94"/>
      <c r="H31" s="94"/>
      <c r="I31" s="94"/>
      <c r="J31" s="94"/>
    </row>
    <row r="32" ht="21" customHeight="1" spans="2:10">
      <c r="B32" s="92" t="s">
        <v>152</v>
      </c>
      <c r="C32" s="92" t="s">
        <v>153</v>
      </c>
      <c r="D32" s="94">
        <v>22.3</v>
      </c>
      <c r="E32" s="94">
        <v>22.3</v>
      </c>
      <c r="F32" s="94">
        <f>SUM(F33:F35)</f>
        <v>22.3</v>
      </c>
      <c r="G32" s="94"/>
      <c r="H32" s="94"/>
      <c r="I32" s="94"/>
      <c r="J32" s="94"/>
    </row>
    <row r="33" ht="21" customHeight="1" spans="2:10">
      <c r="B33" s="92" t="s">
        <v>154</v>
      </c>
      <c r="C33" s="92" t="s">
        <v>155</v>
      </c>
      <c r="D33" s="94">
        <v>11.8</v>
      </c>
      <c r="E33" s="94">
        <v>11.8</v>
      </c>
      <c r="F33" s="94">
        <v>11.8</v>
      </c>
      <c r="G33" s="94"/>
      <c r="H33" s="94"/>
      <c r="I33" s="94"/>
      <c r="J33" s="94"/>
    </row>
    <row r="34" ht="21" customHeight="1" spans="2:10">
      <c r="B34" s="92" t="s">
        <v>156</v>
      </c>
      <c r="C34" s="92" t="s">
        <v>157</v>
      </c>
      <c r="D34" s="94">
        <v>6.7</v>
      </c>
      <c r="E34" s="94">
        <v>6.7</v>
      </c>
      <c r="F34" s="94">
        <v>6.7</v>
      </c>
      <c r="G34" s="94"/>
      <c r="H34" s="94"/>
      <c r="I34" s="94"/>
      <c r="J34" s="94"/>
    </row>
    <row r="35" ht="21" customHeight="1" spans="2:10">
      <c r="B35" s="92" t="s">
        <v>158</v>
      </c>
      <c r="C35" s="92" t="s">
        <v>159</v>
      </c>
      <c r="D35" s="94">
        <v>3.8</v>
      </c>
      <c r="E35" s="94">
        <v>3.8</v>
      </c>
      <c r="F35" s="94">
        <v>3.8</v>
      </c>
      <c r="G35" s="94"/>
      <c r="H35" s="94"/>
      <c r="I35" s="94"/>
      <c r="J35" s="94"/>
    </row>
  </sheetData>
  <mergeCells count="9">
    <mergeCell ref="B2:J2"/>
    <mergeCell ref="B3:D3"/>
    <mergeCell ref="E4:H4"/>
    <mergeCell ref="B6:C6"/>
    <mergeCell ref="B7:C7"/>
    <mergeCell ref="D4:D5"/>
    <mergeCell ref="I4:I5"/>
    <mergeCell ref="J4:J5"/>
    <mergeCell ref="B4:C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K36"/>
  <sheetViews>
    <sheetView topLeftCell="B25" workbookViewId="0">
      <selection activeCell="D39" sqref="D39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118"/>
      <c r="B1" s="119"/>
      <c r="C1" s="120"/>
      <c r="F1" s="120"/>
      <c r="G1" s="120" t="s">
        <v>2</v>
      </c>
      <c r="H1" s="120" t="s">
        <v>2</v>
      </c>
      <c r="I1" s="120" t="s">
        <v>2</v>
      </c>
      <c r="J1" s="120" t="s">
        <v>2</v>
      </c>
      <c r="K1" s="3" t="s">
        <v>3</v>
      </c>
    </row>
    <row r="2" ht="22.9" customHeight="1" spans="1:11">
      <c r="A2" s="121"/>
      <c r="B2" s="4" t="s">
        <v>160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121"/>
      <c r="B3" s="122" t="s">
        <v>161</v>
      </c>
      <c r="C3" s="122"/>
      <c r="F3" s="123"/>
      <c r="G3" s="124"/>
      <c r="H3" s="124"/>
      <c r="I3" s="124"/>
      <c r="J3" s="124" t="s">
        <v>6</v>
      </c>
      <c r="K3" s="3"/>
    </row>
    <row r="4" ht="21.75" customHeight="1" spans="1:11">
      <c r="A4" s="121"/>
      <c r="B4" s="62" t="s">
        <v>7</v>
      </c>
      <c r="C4" s="62"/>
      <c r="D4" s="62" t="s">
        <v>8</v>
      </c>
      <c r="E4" s="62"/>
      <c r="F4" s="62"/>
      <c r="G4" s="62"/>
      <c r="H4" s="62"/>
      <c r="I4" s="62"/>
      <c r="J4" s="62"/>
      <c r="K4" s="3"/>
    </row>
    <row r="5" ht="24.4" customHeight="1" spans="1:11">
      <c r="A5" s="121"/>
      <c r="B5" s="62" t="s">
        <v>9</v>
      </c>
      <c r="C5" s="62" t="s">
        <v>10</v>
      </c>
      <c r="D5" s="62" t="s">
        <v>11</v>
      </c>
      <c r="E5" s="62" t="s">
        <v>10</v>
      </c>
      <c r="F5" s="62" t="s">
        <v>9</v>
      </c>
      <c r="G5" s="62" t="s">
        <v>10</v>
      </c>
      <c r="H5" s="62"/>
      <c r="I5" s="62"/>
      <c r="J5" s="62"/>
      <c r="K5" s="3"/>
    </row>
    <row r="6" ht="22.5" customHeight="1" spans="1:11">
      <c r="A6" s="125"/>
      <c r="B6" s="62"/>
      <c r="C6" s="62"/>
      <c r="D6" s="62"/>
      <c r="E6" s="62"/>
      <c r="F6" s="62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26"/>
      <c r="B7" s="17" t="s">
        <v>18</v>
      </c>
      <c r="C7" s="15">
        <v>400.1</v>
      </c>
      <c r="D7" s="17" t="s">
        <v>19</v>
      </c>
      <c r="E7" s="15">
        <v>314.1</v>
      </c>
      <c r="F7" s="17" t="s">
        <v>20</v>
      </c>
      <c r="G7" s="15"/>
      <c r="H7" s="15"/>
      <c r="I7" s="15"/>
      <c r="J7" s="15"/>
      <c r="K7" s="133"/>
    </row>
    <row r="8" ht="19.5" customHeight="1" spans="1:10">
      <c r="A8" s="126"/>
      <c r="B8" s="17" t="s">
        <v>21</v>
      </c>
      <c r="C8" s="15"/>
      <c r="D8" s="17" t="s">
        <v>22</v>
      </c>
      <c r="E8" s="15">
        <v>262.9</v>
      </c>
      <c r="F8" s="17" t="s">
        <v>23</v>
      </c>
      <c r="G8" s="15"/>
      <c r="H8" s="15"/>
      <c r="I8" s="15"/>
      <c r="J8" s="15"/>
    </row>
    <row r="9" ht="19.5" customHeight="1" spans="1:10">
      <c r="A9" s="126"/>
      <c r="B9" s="17" t="s">
        <v>24</v>
      </c>
      <c r="C9" s="15"/>
      <c r="D9" s="17" t="s">
        <v>25</v>
      </c>
      <c r="E9" s="15">
        <v>51.2</v>
      </c>
      <c r="F9" s="17" t="s">
        <v>26</v>
      </c>
      <c r="G9" s="15"/>
      <c r="H9" s="15"/>
      <c r="I9" s="15"/>
      <c r="J9" s="15"/>
    </row>
    <row r="10" ht="19.5" customHeight="1" spans="1:10">
      <c r="A10" s="126"/>
      <c r="B10" s="17" t="s">
        <v>37</v>
      </c>
      <c r="C10" s="15"/>
      <c r="D10" s="17" t="s">
        <v>28</v>
      </c>
      <c r="E10" s="15">
        <v>86</v>
      </c>
      <c r="F10" s="17" t="s">
        <v>29</v>
      </c>
      <c r="G10" s="15"/>
      <c r="H10" s="15"/>
      <c r="I10" s="15"/>
      <c r="J10" s="15"/>
    </row>
    <row r="11" ht="19.5" customHeight="1" spans="1:10">
      <c r="A11" s="126"/>
      <c r="B11" s="17" t="s">
        <v>37</v>
      </c>
      <c r="C11" s="15"/>
      <c r="D11" s="17" t="s">
        <v>31</v>
      </c>
      <c r="E11" s="15"/>
      <c r="F11" s="17" t="s">
        <v>32</v>
      </c>
      <c r="G11" s="15"/>
      <c r="H11" s="15"/>
      <c r="I11" s="15"/>
      <c r="J11" s="15"/>
    </row>
    <row r="12" ht="19.5" customHeight="1" spans="1:10">
      <c r="A12" s="126"/>
      <c r="B12" s="17" t="s">
        <v>37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126"/>
      <c r="B13" s="17"/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</row>
    <row r="14" ht="19.5" customHeight="1" spans="1:10">
      <c r="A14" s="126"/>
      <c r="B14" s="17" t="s">
        <v>37</v>
      </c>
      <c r="C14" s="15"/>
      <c r="D14" s="17" t="s">
        <v>37</v>
      </c>
      <c r="E14" s="15"/>
      <c r="F14" s="17" t="s">
        <v>40</v>
      </c>
      <c r="G14" s="15">
        <v>400.1</v>
      </c>
      <c r="H14" s="15"/>
      <c r="I14" s="15"/>
      <c r="J14" s="15"/>
    </row>
    <row r="15" ht="19.5" customHeight="1" spans="1:10">
      <c r="A15" s="126"/>
      <c r="B15" s="17" t="s">
        <v>37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</row>
    <row r="16" ht="19.5" customHeight="1" spans="1:10">
      <c r="A16" s="126"/>
      <c r="B16" s="17" t="s">
        <v>37</v>
      </c>
      <c r="C16" s="15"/>
      <c r="D16" s="17" t="s">
        <v>37</v>
      </c>
      <c r="E16" s="15"/>
      <c r="F16" s="17" t="s">
        <v>43</v>
      </c>
      <c r="G16" s="15"/>
      <c r="H16" s="15"/>
      <c r="I16" s="15"/>
      <c r="J16" s="15"/>
    </row>
    <row r="17" ht="19.5" customHeight="1" spans="1:10">
      <c r="A17" s="126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</row>
    <row r="18" ht="19.5" customHeight="1" spans="1:10">
      <c r="A18" s="126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</row>
    <row r="19" ht="19.5" customHeight="1" spans="1:10">
      <c r="A19" s="126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</row>
    <row r="20" ht="19.5" customHeight="1" spans="1:10">
      <c r="A20" s="126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</row>
    <row r="21" ht="19.5" customHeight="1" spans="1:10">
      <c r="A21" s="126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</row>
    <row r="22" ht="19.5" customHeight="1" spans="1:10">
      <c r="A22" s="126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</row>
    <row r="23" ht="19.5" customHeight="1" spans="1:10">
      <c r="A23" s="126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</row>
    <row r="24" ht="19.5" customHeight="1" spans="1:10">
      <c r="A24" s="126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</row>
    <row r="25" ht="19.5" customHeight="1" spans="1:10">
      <c r="A25" s="126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</row>
    <row r="26" ht="19.5" customHeight="1" spans="1:10">
      <c r="A26" s="126"/>
      <c r="B26" s="17" t="s">
        <v>37</v>
      </c>
      <c r="C26" s="15"/>
      <c r="D26" s="17" t="s">
        <v>37</v>
      </c>
      <c r="E26" s="15"/>
      <c r="F26" s="17" t="s">
        <v>53</v>
      </c>
      <c r="G26" s="15"/>
      <c r="H26" s="15"/>
      <c r="I26" s="15"/>
      <c r="J26" s="15"/>
    </row>
    <row r="27" ht="19.5" customHeight="1" spans="1:10">
      <c r="A27" s="126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</row>
    <row r="28" ht="19.5" customHeight="1" spans="1:10">
      <c r="A28" s="126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</row>
    <row r="29" ht="19.5" customHeight="1" spans="1:10">
      <c r="A29" s="126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</row>
    <row r="30" ht="19.5" customHeight="1" spans="1:10">
      <c r="A30" s="126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</row>
    <row r="31" ht="19.5" customHeight="1" spans="1:10">
      <c r="A31" s="126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</row>
    <row r="32" ht="19.5" customHeight="1" spans="1:10">
      <c r="A32" s="126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</row>
    <row r="33" ht="19.5" customHeight="1" spans="1:11">
      <c r="A33" s="126"/>
      <c r="B33" s="12" t="s">
        <v>60</v>
      </c>
      <c r="C33" s="127">
        <v>400.1</v>
      </c>
      <c r="D33" s="12" t="s">
        <v>61</v>
      </c>
      <c r="E33" s="127">
        <v>400.1</v>
      </c>
      <c r="F33" s="12" t="s">
        <v>61</v>
      </c>
      <c r="G33" s="127">
        <v>400.1</v>
      </c>
      <c r="H33" s="127"/>
      <c r="I33" s="127"/>
      <c r="J33" s="127"/>
      <c r="K33" s="133"/>
    </row>
    <row r="34" ht="19.5" customHeight="1" spans="1:11">
      <c r="A34" s="126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33"/>
    </row>
    <row r="35" s="117" customFormat="1" ht="19.5" customHeight="1" spans="1:11">
      <c r="A35" s="128"/>
      <c r="B35" s="129" t="s">
        <v>64</v>
      </c>
      <c r="C35" s="130">
        <v>400.1</v>
      </c>
      <c r="D35" s="129" t="s">
        <v>65</v>
      </c>
      <c r="E35" s="130">
        <v>400.1</v>
      </c>
      <c r="F35" s="129" t="s">
        <v>65</v>
      </c>
      <c r="G35" s="130">
        <v>400.1</v>
      </c>
      <c r="H35" s="131"/>
      <c r="I35" s="131"/>
      <c r="J35" s="131"/>
      <c r="K35" s="134"/>
    </row>
    <row r="36" ht="21.75" customHeight="1" spans="1:11">
      <c r="A36" s="132"/>
      <c r="B36" s="132" t="s">
        <v>162</v>
      </c>
      <c r="C36" s="132"/>
      <c r="D36" s="132"/>
      <c r="F36" s="132"/>
      <c r="G36" s="132"/>
      <c r="H36" s="132"/>
      <c r="I36" s="132"/>
      <c r="J36" s="132"/>
      <c r="K36" s="22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pane ySplit="5" topLeftCell="A6" activePane="bottomLeft" state="frozen"/>
      <selection/>
      <selection pane="bottomLeft" activeCell="E29" sqref="E29"/>
    </sheetView>
  </sheetViews>
  <sheetFormatPr defaultColWidth="10" defaultRowHeight="13.5"/>
  <cols>
    <col min="1" max="1" width="1.45" style="37" customWidth="1"/>
    <col min="2" max="4" width="6.26666666666667" style="37" customWidth="1"/>
    <col min="5" max="5" width="31.2666666666667" style="37" customWidth="1"/>
    <col min="6" max="10" width="14.725" style="37" customWidth="1"/>
    <col min="11" max="11" width="1.45" style="37" customWidth="1"/>
    <col min="12" max="14" width="9.725" style="37" customWidth="1"/>
    <col min="15" max="16384" width="10" style="37"/>
  </cols>
  <sheetData>
    <row r="1" ht="16.4" customHeight="1" spans="1:11">
      <c r="A1" s="76"/>
      <c r="B1" s="78"/>
      <c r="C1" s="78"/>
      <c r="D1" s="78"/>
      <c r="E1" s="78"/>
      <c r="F1" s="79"/>
      <c r="G1" s="79"/>
      <c r="H1" s="99"/>
      <c r="I1" s="99"/>
      <c r="J1" s="79"/>
      <c r="K1" s="76"/>
    </row>
    <row r="2" ht="22.9" customHeight="1" spans="1:11">
      <c r="A2" s="76"/>
      <c r="B2" s="100" t="s">
        <v>163</v>
      </c>
      <c r="C2" s="100"/>
      <c r="D2" s="100"/>
      <c r="E2" s="100"/>
      <c r="F2" s="100"/>
      <c r="G2" s="100"/>
      <c r="H2" s="100"/>
      <c r="I2" s="100"/>
      <c r="J2" s="100"/>
      <c r="K2" s="76" t="s">
        <v>3</v>
      </c>
    </row>
    <row r="3" ht="19.5" customHeight="1" spans="1:11">
      <c r="A3" s="76"/>
      <c r="B3" s="101" t="s">
        <v>164</v>
      </c>
      <c r="C3" s="101"/>
      <c r="D3" s="101"/>
      <c r="E3" s="101"/>
      <c r="F3" s="83"/>
      <c r="G3" s="83"/>
      <c r="H3" s="101"/>
      <c r="I3" s="101"/>
      <c r="J3" s="85" t="s">
        <v>6</v>
      </c>
      <c r="K3" s="76"/>
    </row>
    <row r="4" ht="24.4" customHeight="1" spans="1:11">
      <c r="A4" s="76"/>
      <c r="B4" s="102" t="s">
        <v>96</v>
      </c>
      <c r="C4" s="103"/>
      <c r="D4" s="103"/>
      <c r="E4" s="104"/>
      <c r="F4" s="9" t="s">
        <v>12</v>
      </c>
      <c r="G4" s="9" t="s">
        <v>82</v>
      </c>
      <c r="H4" s="9"/>
      <c r="I4" s="9"/>
      <c r="J4" s="9" t="s">
        <v>83</v>
      </c>
      <c r="K4" s="76"/>
    </row>
    <row r="5" ht="24.4" customHeight="1" spans="1:11">
      <c r="A5" s="76"/>
      <c r="B5" s="105"/>
      <c r="C5" s="106"/>
      <c r="D5" s="106"/>
      <c r="E5" s="107"/>
      <c r="F5" s="9"/>
      <c r="G5" s="9" t="s">
        <v>72</v>
      </c>
      <c r="H5" s="9" t="s">
        <v>165</v>
      </c>
      <c r="I5" s="9" t="s">
        <v>166</v>
      </c>
      <c r="J5" s="9"/>
      <c r="K5" s="76"/>
    </row>
    <row r="6" ht="22.9" customHeight="1" spans="1:11">
      <c r="A6" s="98"/>
      <c r="B6" s="108" t="s">
        <v>75</v>
      </c>
      <c r="C6" s="108"/>
      <c r="D6" s="108"/>
      <c r="E6" s="108"/>
      <c r="F6" s="109">
        <v>400.1</v>
      </c>
      <c r="G6" s="109">
        <v>314.1</v>
      </c>
      <c r="H6" s="109">
        <v>262.9</v>
      </c>
      <c r="I6" s="109">
        <v>51.2</v>
      </c>
      <c r="J6" s="109">
        <v>86</v>
      </c>
      <c r="K6" s="98"/>
    </row>
    <row r="7" ht="19" customHeight="1" spans="1:11">
      <c r="A7" s="110"/>
      <c r="B7" s="111" t="s">
        <v>85</v>
      </c>
      <c r="C7" s="111"/>
      <c r="D7" s="111"/>
      <c r="E7" s="111"/>
      <c r="F7" s="109">
        <v>400.1</v>
      </c>
      <c r="G7" s="109">
        <v>314.1</v>
      </c>
      <c r="H7" s="109">
        <v>262.9</v>
      </c>
      <c r="I7" s="109">
        <v>51.2</v>
      </c>
      <c r="J7" s="109">
        <v>86</v>
      </c>
      <c r="K7" s="110"/>
    </row>
    <row r="8" ht="19" customHeight="1" spans="1:11">
      <c r="A8" s="76"/>
      <c r="B8" s="112" t="s">
        <v>86</v>
      </c>
      <c r="C8" s="112"/>
      <c r="D8" s="112"/>
      <c r="E8" s="113" t="s">
        <v>87</v>
      </c>
      <c r="F8" s="71">
        <v>400.1</v>
      </c>
      <c r="G8" s="71">
        <v>314.1</v>
      </c>
      <c r="H8" s="71">
        <v>262.9</v>
      </c>
      <c r="I8" s="71">
        <v>51.2</v>
      </c>
      <c r="J8" s="71">
        <v>86</v>
      </c>
      <c r="K8" s="76"/>
    </row>
    <row r="9" ht="19" customHeight="1" spans="1:11">
      <c r="A9" s="114"/>
      <c r="B9" s="115" t="s">
        <v>88</v>
      </c>
      <c r="C9" s="115"/>
      <c r="D9" s="115"/>
      <c r="E9" s="113" t="s">
        <v>89</v>
      </c>
      <c r="F9" s="71">
        <v>400.1</v>
      </c>
      <c r="G9" s="71">
        <v>314.1</v>
      </c>
      <c r="H9" s="71">
        <v>262.9</v>
      </c>
      <c r="I9" s="71">
        <v>51.2</v>
      </c>
      <c r="J9" s="71">
        <v>86</v>
      </c>
      <c r="K9" s="114"/>
    </row>
    <row r="10" ht="19" customHeight="1" spans="1:11">
      <c r="A10" s="98"/>
      <c r="B10" s="116" t="s">
        <v>90</v>
      </c>
      <c r="C10" s="116"/>
      <c r="D10" s="116"/>
      <c r="E10" s="113" t="s">
        <v>91</v>
      </c>
      <c r="F10" s="71">
        <v>314.1</v>
      </c>
      <c r="G10" s="71">
        <v>314.1</v>
      </c>
      <c r="H10" s="71">
        <v>262.9</v>
      </c>
      <c r="I10" s="71">
        <v>51.2</v>
      </c>
      <c r="J10" s="71"/>
      <c r="K10" s="98"/>
    </row>
    <row r="11" ht="19" customHeight="1" spans="1:11">
      <c r="A11" s="98"/>
      <c r="B11" s="116" t="s">
        <v>92</v>
      </c>
      <c r="C11" s="116"/>
      <c r="D11" s="116"/>
      <c r="E11" s="113" t="s">
        <v>93</v>
      </c>
      <c r="F11" s="71">
        <v>86</v>
      </c>
      <c r="G11" s="71"/>
      <c r="H11" s="71"/>
      <c r="I11" s="71"/>
      <c r="J11" s="71">
        <v>86</v>
      </c>
      <c r="K11" s="98"/>
    </row>
  </sheetData>
  <mergeCells count="12">
    <mergeCell ref="B2:J2"/>
    <mergeCell ref="G4:I4"/>
    <mergeCell ref="B6:E6"/>
    <mergeCell ref="B7:E7"/>
    <mergeCell ref="B8:D8"/>
    <mergeCell ref="B9:D9"/>
    <mergeCell ref="B10:D10"/>
    <mergeCell ref="B11:D11"/>
    <mergeCell ref="A10:A11"/>
    <mergeCell ref="F4:F5"/>
    <mergeCell ref="J4:J5"/>
    <mergeCell ref="B4:E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pane ySplit="5" topLeftCell="A6" activePane="bottomLeft" state="frozen"/>
      <selection/>
      <selection pane="bottomLeft" activeCell="G9" sqref="G9"/>
    </sheetView>
  </sheetViews>
  <sheetFormatPr defaultColWidth="10" defaultRowHeight="13.5"/>
  <cols>
    <col min="1" max="1" width="1.45" style="37" customWidth="1"/>
    <col min="2" max="2" width="13.0916666666667" style="37" customWidth="1"/>
    <col min="3" max="3" width="20.45" style="37" customWidth="1"/>
    <col min="4" max="4" width="12.0916666666667" style="37" customWidth="1"/>
    <col min="5" max="5" width="24.45" style="37" customWidth="1"/>
    <col min="6" max="8" width="16.3666666666667" style="37" customWidth="1"/>
    <col min="9" max="9" width="1.45" style="37" customWidth="1"/>
    <col min="10" max="12" width="9.725" style="37" customWidth="1"/>
    <col min="13" max="16384" width="10" style="37"/>
  </cols>
  <sheetData>
    <row r="1" ht="16.4" customHeight="1" spans="1:9">
      <c r="A1" s="77"/>
      <c r="B1" s="77"/>
      <c r="C1" s="77"/>
      <c r="D1" s="78"/>
      <c r="E1" s="78"/>
      <c r="F1" s="77"/>
      <c r="G1" s="77"/>
      <c r="H1" s="77"/>
      <c r="I1" s="96"/>
    </row>
    <row r="2" ht="22.9" customHeight="1" spans="1:9">
      <c r="A2" s="79"/>
      <c r="B2" s="80" t="s">
        <v>167</v>
      </c>
      <c r="C2" s="81"/>
      <c r="D2" s="81"/>
      <c r="E2" s="81"/>
      <c r="F2" s="81"/>
      <c r="G2" s="81"/>
      <c r="H2" s="82"/>
      <c r="I2" s="76"/>
    </row>
    <row r="3" ht="19.5" customHeight="1" spans="1:9">
      <c r="A3" s="83"/>
      <c r="B3" s="83" t="s">
        <v>168</v>
      </c>
      <c r="C3" s="83"/>
      <c r="D3" s="84"/>
      <c r="E3" s="84"/>
      <c r="F3" s="83"/>
      <c r="G3" s="83"/>
      <c r="H3" s="85" t="s">
        <v>6</v>
      </c>
      <c r="I3" s="97"/>
    </row>
    <row r="4" ht="28.5" customHeight="1" spans="1:9">
      <c r="A4" s="69"/>
      <c r="B4" s="86" t="s">
        <v>169</v>
      </c>
      <c r="C4" s="87"/>
      <c r="D4" s="87"/>
      <c r="E4" s="87"/>
      <c r="F4" s="9" t="s">
        <v>170</v>
      </c>
      <c r="G4" s="9"/>
      <c r="H4" s="9"/>
      <c r="I4" s="76"/>
    </row>
    <row r="5" ht="28.5" customHeight="1" spans="1:9">
      <c r="A5" s="69"/>
      <c r="B5" s="86" t="s">
        <v>171</v>
      </c>
      <c r="C5" s="87"/>
      <c r="D5" s="86" t="s">
        <v>80</v>
      </c>
      <c r="E5" s="87"/>
      <c r="F5" s="9" t="s">
        <v>12</v>
      </c>
      <c r="G5" s="9" t="s">
        <v>165</v>
      </c>
      <c r="H5" s="9" t="s">
        <v>166</v>
      </c>
      <c r="I5" s="76"/>
    </row>
    <row r="6" ht="24" customHeight="1" spans="1:9">
      <c r="A6" s="88"/>
      <c r="B6" s="89" t="s">
        <v>75</v>
      </c>
      <c r="C6" s="89"/>
      <c r="D6" s="89" t="s">
        <v>75</v>
      </c>
      <c r="E6" s="89"/>
      <c r="F6" s="71">
        <v>314.1</v>
      </c>
      <c r="G6" s="71">
        <v>262.9</v>
      </c>
      <c r="H6" s="71">
        <v>51.2</v>
      </c>
      <c r="I6" s="98"/>
    </row>
    <row r="7" ht="24" customHeight="1" spans="2:8">
      <c r="B7" s="90" t="s">
        <v>103</v>
      </c>
      <c r="C7" s="90"/>
      <c r="D7" s="90" t="s">
        <v>103</v>
      </c>
      <c r="E7" s="90"/>
      <c r="F7" s="71">
        <f t="shared" ref="F7:H7" si="0">F8+F16+F28</f>
        <v>314.1</v>
      </c>
      <c r="G7" s="71">
        <f t="shared" si="0"/>
        <v>262.9</v>
      </c>
      <c r="H7" s="71">
        <f t="shared" si="0"/>
        <v>51.2</v>
      </c>
    </row>
    <row r="8" ht="24" customHeight="1" spans="1:9">
      <c r="A8" s="69"/>
      <c r="B8" s="91" t="s">
        <v>172</v>
      </c>
      <c r="C8" s="91" t="s">
        <v>173</v>
      </c>
      <c r="D8" s="92" t="s">
        <v>104</v>
      </c>
      <c r="E8" s="92" t="s">
        <v>105</v>
      </c>
      <c r="F8" s="71">
        <v>240.6</v>
      </c>
      <c r="G8" s="71">
        <v>240.6</v>
      </c>
      <c r="H8" s="71"/>
      <c r="I8" s="76"/>
    </row>
    <row r="9" ht="24" customHeight="1" spans="1:9">
      <c r="A9" s="69"/>
      <c r="B9" s="93" t="s">
        <v>174</v>
      </c>
      <c r="C9" s="93" t="s">
        <v>175</v>
      </c>
      <c r="D9" s="92" t="s">
        <v>106</v>
      </c>
      <c r="E9" s="92" t="s">
        <v>107</v>
      </c>
      <c r="F9" s="71">
        <v>73.7</v>
      </c>
      <c r="G9" s="71">
        <v>73.7</v>
      </c>
      <c r="H9" s="71"/>
      <c r="I9" s="76"/>
    </row>
    <row r="10" ht="24" customHeight="1" spans="2:9">
      <c r="B10" s="93"/>
      <c r="C10" s="93"/>
      <c r="D10" s="92" t="s">
        <v>108</v>
      </c>
      <c r="E10" s="92" t="s">
        <v>109</v>
      </c>
      <c r="F10" s="71">
        <v>95</v>
      </c>
      <c r="G10" s="71">
        <v>95</v>
      </c>
      <c r="H10" s="71"/>
      <c r="I10" s="76"/>
    </row>
    <row r="11" ht="24" customHeight="1" spans="2:9">
      <c r="B11" s="93" t="s">
        <v>176</v>
      </c>
      <c r="C11" s="93" t="s">
        <v>177</v>
      </c>
      <c r="D11" s="92" t="s">
        <v>110</v>
      </c>
      <c r="E11" s="92" t="s">
        <v>111</v>
      </c>
      <c r="F11" s="71">
        <v>24.6</v>
      </c>
      <c r="G11" s="71">
        <v>24.6</v>
      </c>
      <c r="H11" s="71"/>
      <c r="I11" s="76"/>
    </row>
    <row r="12" ht="24" customHeight="1" spans="2:9">
      <c r="B12" s="93"/>
      <c r="C12" s="93"/>
      <c r="D12" s="92" t="s">
        <v>112</v>
      </c>
      <c r="E12" s="92" t="s">
        <v>113</v>
      </c>
      <c r="F12" s="71">
        <v>12.3</v>
      </c>
      <c r="G12" s="71">
        <v>12.3</v>
      </c>
      <c r="H12" s="71"/>
      <c r="I12" s="76"/>
    </row>
    <row r="13" ht="24" customHeight="1" spans="2:8">
      <c r="B13" s="93"/>
      <c r="C13" s="93"/>
      <c r="D13" s="92" t="s">
        <v>114</v>
      </c>
      <c r="E13" s="92" t="s">
        <v>115</v>
      </c>
      <c r="F13" s="94">
        <v>10.8</v>
      </c>
      <c r="G13" s="94">
        <v>10.8</v>
      </c>
      <c r="H13" s="94"/>
    </row>
    <row r="14" ht="24" customHeight="1" spans="2:8">
      <c r="B14" s="93"/>
      <c r="C14" s="93"/>
      <c r="D14" s="92" t="s">
        <v>116</v>
      </c>
      <c r="E14" s="92" t="s">
        <v>117</v>
      </c>
      <c r="F14" s="94">
        <v>3.3</v>
      </c>
      <c r="G14" s="94">
        <v>3.3</v>
      </c>
      <c r="H14" s="94"/>
    </row>
    <row r="15" ht="24" customHeight="1" spans="2:8">
      <c r="B15" s="91" t="s">
        <v>178</v>
      </c>
      <c r="C15" s="91" t="s">
        <v>119</v>
      </c>
      <c r="D15" s="92" t="s">
        <v>118</v>
      </c>
      <c r="E15" s="92" t="s">
        <v>119</v>
      </c>
      <c r="F15" s="94">
        <v>20.9</v>
      </c>
      <c r="G15" s="94">
        <v>20.9</v>
      </c>
      <c r="H15" s="94"/>
    </row>
    <row r="16" ht="24" customHeight="1" spans="2:8">
      <c r="B16" s="91" t="s">
        <v>179</v>
      </c>
      <c r="C16" s="91" t="s">
        <v>180</v>
      </c>
      <c r="D16" s="92" t="s">
        <v>122</v>
      </c>
      <c r="E16" s="92" t="s">
        <v>123</v>
      </c>
      <c r="F16" s="94">
        <v>51.2</v>
      </c>
      <c r="G16" s="94"/>
      <c r="H16" s="94">
        <v>51.2</v>
      </c>
    </row>
    <row r="17" ht="24" customHeight="1" spans="2:8">
      <c r="B17" s="95" t="s">
        <v>181</v>
      </c>
      <c r="C17" s="95" t="s">
        <v>182</v>
      </c>
      <c r="D17" s="92" t="s">
        <v>124</v>
      </c>
      <c r="E17" s="92" t="s">
        <v>125</v>
      </c>
      <c r="F17" s="94">
        <v>1.4</v>
      </c>
      <c r="G17" s="94"/>
      <c r="H17" s="94">
        <v>1.4</v>
      </c>
    </row>
    <row r="18" ht="24" customHeight="1" spans="2:8">
      <c r="B18" s="95"/>
      <c r="C18" s="95"/>
      <c r="D18" s="92" t="s">
        <v>126</v>
      </c>
      <c r="E18" s="92" t="s">
        <v>127</v>
      </c>
      <c r="F18" s="94">
        <v>1</v>
      </c>
      <c r="G18" s="94"/>
      <c r="H18" s="94">
        <v>1</v>
      </c>
    </row>
    <row r="19" ht="24" customHeight="1" spans="2:8">
      <c r="B19" s="95"/>
      <c r="C19" s="95"/>
      <c r="D19" s="92" t="s">
        <v>132</v>
      </c>
      <c r="E19" s="92" t="s">
        <v>133</v>
      </c>
      <c r="F19" s="94">
        <v>2.8</v>
      </c>
      <c r="G19" s="94"/>
      <c r="H19" s="94">
        <v>2.8</v>
      </c>
    </row>
    <row r="20" ht="24" customHeight="1" spans="2:8">
      <c r="B20" s="95"/>
      <c r="C20" s="95"/>
      <c r="D20" s="92" t="s">
        <v>134</v>
      </c>
      <c r="E20" s="92" t="s">
        <v>135</v>
      </c>
      <c r="F20" s="94">
        <v>21</v>
      </c>
      <c r="G20" s="94"/>
      <c r="H20" s="94">
        <v>21</v>
      </c>
    </row>
    <row r="21" ht="24" customHeight="1" spans="2:8">
      <c r="B21" s="95"/>
      <c r="C21" s="95"/>
      <c r="D21" s="92" t="s">
        <v>136</v>
      </c>
      <c r="E21" s="92" t="s">
        <v>137</v>
      </c>
      <c r="F21" s="94">
        <v>1</v>
      </c>
      <c r="G21" s="94"/>
      <c r="H21" s="94">
        <v>1</v>
      </c>
    </row>
    <row r="22" ht="24" customHeight="1" spans="2:8">
      <c r="B22" s="95"/>
      <c r="C22" s="95"/>
      <c r="D22" s="92" t="s">
        <v>142</v>
      </c>
      <c r="E22" s="92" t="s">
        <v>143</v>
      </c>
      <c r="F22" s="94">
        <v>3.6</v>
      </c>
      <c r="G22" s="94"/>
      <c r="H22" s="94">
        <v>3.6</v>
      </c>
    </row>
    <row r="23" ht="24" customHeight="1" spans="2:8">
      <c r="B23" s="95"/>
      <c r="C23" s="95"/>
      <c r="D23" s="92" t="s">
        <v>144</v>
      </c>
      <c r="E23" s="92" t="s">
        <v>145</v>
      </c>
      <c r="F23" s="94">
        <v>0.6</v>
      </c>
      <c r="G23" s="94"/>
      <c r="H23" s="94">
        <v>0.6</v>
      </c>
    </row>
    <row r="24" ht="24" customHeight="1" spans="2:8">
      <c r="B24" s="95"/>
      <c r="C24" s="95"/>
      <c r="D24" s="92" t="s">
        <v>148</v>
      </c>
      <c r="E24" s="92" t="s">
        <v>149</v>
      </c>
      <c r="F24" s="94">
        <v>13.8</v>
      </c>
      <c r="G24" s="94"/>
      <c r="H24" s="94">
        <v>13.8</v>
      </c>
    </row>
    <row r="25" ht="24" customHeight="1" spans="2:8">
      <c r="B25" s="91" t="s">
        <v>183</v>
      </c>
      <c r="C25" s="92" t="s">
        <v>151</v>
      </c>
      <c r="D25" s="92" t="s">
        <v>150</v>
      </c>
      <c r="E25" s="92" t="s">
        <v>151</v>
      </c>
      <c r="F25" s="94">
        <v>1</v>
      </c>
      <c r="G25" s="94"/>
      <c r="H25" s="94">
        <v>1</v>
      </c>
    </row>
    <row r="26" ht="24" customHeight="1" spans="2:8">
      <c r="B26" s="91" t="s">
        <v>184</v>
      </c>
      <c r="C26" s="91" t="s">
        <v>141</v>
      </c>
      <c r="D26" s="92" t="s">
        <v>140</v>
      </c>
      <c r="E26" s="92" t="s">
        <v>141</v>
      </c>
      <c r="F26" s="94">
        <v>2</v>
      </c>
      <c r="G26" s="94"/>
      <c r="H26" s="94">
        <v>2</v>
      </c>
    </row>
    <row r="27" ht="24" customHeight="1" spans="2:8">
      <c r="B27" s="91" t="s">
        <v>185</v>
      </c>
      <c r="C27" s="91" t="s">
        <v>147</v>
      </c>
      <c r="D27" s="92" t="s">
        <v>186</v>
      </c>
      <c r="E27" s="92" t="s">
        <v>147</v>
      </c>
      <c r="F27" s="94">
        <v>3</v>
      </c>
      <c r="G27" s="94"/>
      <c r="H27" s="94">
        <v>3</v>
      </c>
    </row>
    <row r="28" ht="24" customHeight="1" spans="2:8">
      <c r="B28" s="91" t="s">
        <v>187</v>
      </c>
      <c r="C28" s="91" t="s">
        <v>153</v>
      </c>
      <c r="D28" s="92" t="s">
        <v>152</v>
      </c>
      <c r="E28" s="92" t="s">
        <v>153</v>
      </c>
      <c r="F28" s="94">
        <v>22.3</v>
      </c>
      <c r="G28" s="94">
        <v>22.3</v>
      </c>
      <c r="H28" s="94"/>
    </row>
    <row r="29" ht="24" customHeight="1" spans="2:8">
      <c r="B29" s="93" t="s">
        <v>188</v>
      </c>
      <c r="C29" s="93" t="s">
        <v>189</v>
      </c>
      <c r="D29" s="92" t="s">
        <v>154</v>
      </c>
      <c r="E29" s="92" t="s">
        <v>155</v>
      </c>
      <c r="F29" s="94">
        <v>11.8</v>
      </c>
      <c r="G29" s="94">
        <v>11.8</v>
      </c>
      <c r="H29" s="94"/>
    </row>
    <row r="30" ht="24" customHeight="1" spans="2:8">
      <c r="B30" s="93"/>
      <c r="C30" s="93"/>
      <c r="D30" s="92" t="s">
        <v>156</v>
      </c>
      <c r="E30" s="92" t="s">
        <v>157</v>
      </c>
      <c r="F30" s="94">
        <v>6.7</v>
      </c>
      <c r="G30" s="94">
        <v>6.7</v>
      </c>
      <c r="H30" s="94"/>
    </row>
    <row r="31" ht="24" customHeight="1" spans="2:8">
      <c r="B31" s="91" t="s">
        <v>190</v>
      </c>
      <c r="C31" s="91" t="s">
        <v>191</v>
      </c>
      <c r="D31" s="92" t="s">
        <v>158</v>
      </c>
      <c r="E31" s="92" t="s">
        <v>159</v>
      </c>
      <c r="F31" s="94">
        <v>3.8</v>
      </c>
      <c r="G31" s="94">
        <v>3.8</v>
      </c>
      <c r="H31" s="94"/>
    </row>
  </sheetData>
  <mergeCells count="17">
    <mergeCell ref="B2:H2"/>
    <mergeCell ref="B4:E4"/>
    <mergeCell ref="F4:H4"/>
    <mergeCell ref="B5:C5"/>
    <mergeCell ref="D5:E5"/>
    <mergeCell ref="B6:C6"/>
    <mergeCell ref="D6:E6"/>
    <mergeCell ref="B7:C7"/>
    <mergeCell ref="D7:E7"/>
    <mergeCell ref="B9:B10"/>
    <mergeCell ref="B11:B14"/>
    <mergeCell ref="B17:B24"/>
    <mergeCell ref="B29:B30"/>
    <mergeCell ref="C9:C10"/>
    <mergeCell ref="C11:C14"/>
    <mergeCell ref="C17:C24"/>
    <mergeCell ref="C29:C30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2021-01-27T06:18:00Z</cp:lastPrinted>
  <dcterms:modified xsi:type="dcterms:W3CDTF">2021-06-15T05:56:26Z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2FA8B9F8407A486B93ED531245BC6B1E</vt:lpwstr>
  </property>
</Properties>
</file>